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Feedback report 2019-20 III SEM" sheetId="5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CU27" i="5" l="1"/>
  <c r="CU28" i="5" s="1"/>
  <c r="CT27" i="5"/>
  <c r="CT28" i="5" s="1"/>
  <c r="CS27" i="5"/>
  <c r="CS28" i="5" s="1"/>
  <c r="CR27" i="5"/>
  <c r="CR28" i="5" s="1"/>
  <c r="CQ27" i="5"/>
  <c r="CQ28" i="5" s="1"/>
  <c r="CP27" i="5"/>
  <c r="CO27" i="5"/>
  <c r="CN27" i="5"/>
  <c r="CK27" i="5"/>
  <c r="CK28" i="5" s="1"/>
  <c r="CJ27" i="5"/>
  <c r="CJ28" i="5" s="1"/>
  <c r="CI27" i="5"/>
  <c r="CI28" i="5" s="1"/>
  <c r="CH27" i="5"/>
  <c r="CH28" i="5" s="1"/>
  <c r="CG27" i="5"/>
  <c r="CG28" i="5" s="1"/>
  <c r="CF27" i="5"/>
  <c r="CF28" i="5" s="1"/>
  <c r="CD27" i="5"/>
  <c r="CE28" i="5" s="1"/>
  <c r="CA27" i="5"/>
  <c r="CA28" i="5" s="1"/>
  <c r="BZ27" i="5"/>
  <c r="BZ28" i="5" s="1"/>
  <c r="BY27" i="5"/>
  <c r="BY28" i="5" s="1"/>
  <c r="BX27" i="5"/>
  <c r="BX28" i="5" s="1"/>
  <c r="BW27" i="5"/>
  <c r="BW28" i="5" s="1"/>
  <c r="BV27" i="5"/>
  <c r="BV28" i="5" s="1"/>
  <c r="BU27" i="5"/>
  <c r="BT27" i="5"/>
  <c r="BU28" i="5" s="1"/>
  <c r="BQ27" i="5"/>
  <c r="BQ28" i="5" s="1"/>
  <c r="BP27" i="5"/>
  <c r="BP28" i="5" s="1"/>
  <c r="BO27" i="5"/>
  <c r="BO28" i="5" s="1"/>
  <c r="BN27" i="5"/>
  <c r="BN28" i="5" s="1"/>
  <c r="BM27" i="5"/>
  <c r="BM28" i="5" s="1"/>
  <c r="BG27" i="5"/>
  <c r="BG28" i="5" s="1"/>
  <c r="BF27" i="5"/>
  <c r="BF28" i="5" s="1"/>
  <c r="BE27" i="5"/>
  <c r="BE28" i="5" s="1"/>
  <c r="BD27" i="5"/>
  <c r="BD28" i="5" s="1"/>
  <c r="BC27" i="5"/>
  <c r="BC28" i="5" s="1"/>
  <c r="BB27" i="5"/>
  <c r="BB28" i="5" s="1"/>
  <c r="BA27" i="5"/>
  <c r="AZ27" i="5"/>
  <c r="BA28" i="5" s="1"/>
  <c r="AW27" i="5"/>
  <c r="AW28" i="5" s="1"/>
  <c r="AV27" i="5"/>
  <c r="AV28" i="5" s="1"/>
  <c r="AU27" i="5"/>
  <c r="AU28" i="5" s="1"/>
  <c r="AT27" i="5"/>
  <c r="AT28" i="5" s="1"/>
  <c r="AS27" i="5"/>
  <c r="AS28" i="5" s="1"/>
  <c r="AR28" i="5"/>
  <c r="AQ28" i="5"/>
  <c r="AM27" i="5"/>
  <c r="AM28" i="5" s="1"/>
  <c r="AL27" i="5"/>
  <c r="AL28" i="5" s="1"/>
  <c r="AK27" i="5"/>
  <c r="AK28" i="5" s="1"/>
  <c r="AJ27" i="5"/>
  <c r="AJ28" i="5" s="1"/>
  <c r="AI27" i="5"/>
  <c r="AI28" i="5" s="1"/>
  <c r="AH27" i="5"/>
  <c r="AH28" i="5" s="1"/>
  <c r="AG27" i="5"/>
  <c r="AF27" i="5"/>
  <c r="AG28" i="5" s="1"/>
  <c r="AC27" i="5"/>
  <c r="AC28" i="5" s="1"/>
  <c r="AB27" i="5"/>
  <c r="AB28" i="5" s="1"/>
  <c r="AA27" i="5"/>
  <c r="AA28" i="5" s="1"/>
  <c r="Z27" i="5"/>
  <c r="Z28" i="5" s="1"/>
  <c r="Y27" i="5"/>
  <c r="Y28" i="5" s="1"/>
  <c r="X27" i="5"/>
  <c r="X28" i="5" s="1"/>
  <c r="W27" i="5"/>
  <c r="W28" i="5" s="1"/>
  <c r="V27" i="5"/>
  <c r="S27" i="5"/>
  <c r="S28" i="5" s="1"/>
  <c r="R27" i="5"/>
  <c r="R28" i="5" s="1"/>
  <c r="Q27" i="5"/>
  <c r="Q28" i="5" s="1"/>
  <c r="P27" i="5"/>
  <c r="P28" i="5" s="1"/>
  <c r="O27" i="5"/>
  <c r="O28" i="5" s="1"/>
  <c r="N27" i="5"/>
  <c r="M27" i="5"/>
  <c r="L27" i="5"/>
  <c r="I27" i="5"/>
  <c r="I28" i="5" s="1"/>
  <c r="H27" i="5"/>
  <c r="H28" i="5" s="1"/>
  <c r="G27" i="5"/>
  <c r="G28" i="5" s="1"/>
  <c r="F27" i="5"/>
  <c r="F28" i="5" s="1"/>
  <c r="E27" i="5"/>
  <c r="E28" i="5" s="1"/>
  <c r="D27" i="5"/>
  <c r="C27" i="5"/>
  <c r="B27" i="5"/>
</calcChain>
</file>

<file path=xl/sharedStrings.xml><?xml version="1.0" encoding="utf-8"?>
<sst xmlns="http://schemas.openxmlformats.org/spreadsheetml/2006/main" count="332" uniqueCount="35">
  <si>
    <t>Students
No.</t>
  </si>
  <si>
    <t>Total</t>
  </si>
  <si>
    <t>The course workload was manageble</t>
  </si>
  <si>
    <t>Difficulty of the Subject</t>
  </si>
  <si>
    <t>Course objective were Clear</t>
  </si>
  <si>
    <t>Is this Subject is Industrial Oriented</t>
  </si>
  <si>
    <t>The Course enhance my ability &amp; Skills</t>
  </si>
  <si>
    <t>The course Provided a mixture of explaination and practice</t>
  </si>
  <si>
    <t>Easy      (E)</t>
  </si>
  <si>
    <t>Moderate    (M)</t>
  </si>
  <si>
    <t>Hard     (H)</t>
  </si>
  <si>
    <t>H</t>
  </si>
  <si>
    <t>M</t>
  </si>
  <si>
    <t>Easy    (E)</t>
  </si>
  <si>
    <t>E</t>
  </si>
  <si>
    <t xml:space="preserve">Subject Name:-Advance Mathematics              </t>
  </si>
  <si>
    <t>Subject Name:- Technical
Communication</t>
  </si>
  <si>
    <t>Subject Name:-  Power generation
Process</t>
  </si>
  <si>
    <t xml:space="preserve">Subject Name:-   Electrical Circuit
Analysis             </t>
  </si>
  <si>
    <t xml:space="preserve">Subject Name:- Analog Electronics </t>
  </si>
  <si>
    <t>Subject Name:- Electrical Machine - I</t>
  </si>
  <si>
    <t>Subject Name:-Electromagnetic Field</t>
  </si>
  <si>
    <t>Subject Name:-   Analog Electronics 
Lab</t>
  </si>
  <si>
    <t>Subject Name:-Electrical Machine-I
Lab</t>
  </si>
  <si>
    <t xml:space="preserve">Subject Name:-  Electrical circuit
design Lab          </t>
  </si>
  <si>
    <t>SEMESTER-III</t>
  </si>
  <si>
    <t>SEM-III</t>
  </si>
  <si>
    <t>SEMESTER-V</t>
  </si>
  <si>
    <t>Hard         (H)</t>
  </si>
  <si>
    <t>Moderate        (M)</t>
  </si>
  <si>
    <t>Easy         (E)</t>
  </si>
  <si>
    <t>Moderate         (M)</t>
  </si>
  <si>
    <t>Easy          (E)</t>
  </si>
  <si>
    <t>Easy              (E )</t>
  </si>
  <si>
    <t>Hard       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</si>
</sst>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43E-3"/>
          <c:y val="0.18462206612662627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2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SEM'!$E$4:$I$4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SEM'!$E$28:$I$28</c:f>
              <c:numCache>
                <c:formatCode>General</c:formatCode>
                <c:ptCount val="5"/>
                <c:pt idx="0">
                  <c:v>95</c:v>
                </c:pt>
                <c:pt idx="1">
                  <c:v>90</c:v>
                </c:pt>
                <c:pt idx="2">
                  <c:v>90.454545454545453</c:v>
                </c:pt>
                <c:pt idx="3">
                  <c:v>92.72727272727272</c:v>
                </c:pt>
                <c:pt idx="4">
                  <c:v>83.636363636363626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941627418233926"/>
          <c:y val="7.1749643188924767E-2"/>
          <c:w val="0.36058372581766079"/>
          <c:h val="0.85650024796332469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501622972858104"/>
                  <c:y val="0.1904129567586132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048339719230422"/>
                  <c:y val="-4.958844759618909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15103390879685091"/>
                  <c:y val="0.1583201377062021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SEM'!$O$4:$S$4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SEM'!$O$28:$S$28</c:f>
              <c:numCache>
                <c:formatCode>General</c:formatCode>
                <c:ptCount val="5"/>
                <c:pt idx="0">
                  <c:v>89.545454545454547</c:v>
                </c:pt>
                <c:pt idx="1">
                  <c:v>86.818181818181813</c:v>
                </c:pt>
                <c:pt idx="2">
                  <c:v>90.454545454545453</c:v>
                </c:pt>
                <c:pt idx="3">
                  <c:v>92.72727272727272</c:v>
                </c:pt>
                <c:pt idx="4">
                  <c:v>89.545454545454547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SEM'!$Y$4:$AC$4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SEM'!$Y$28:$AC$28</c:f>
              <c:numCache>
                <c:formatCode>General</c:formatCode>
                <c:ptCount val="5"/>
                <c:pt idx="0">
                  <c:v>91.818181818181827</c:v>
                </c:pt>
                <c:pt idx="1">
                  <c:v>92.272727272727266</c:v>
                </c:pt>
                <c:pt idx="2">
                  <c:v>92.72727272727272</c:v>
                </c:pt>
                <c:pt idx="3">
                  <c:v>94.090909090909093</c:v>
                </c:pt>
                <c:pt idx="4">
                  <c:v>90.454545454545453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33E-2"/>
          <c:y val="0.10185185185185186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SEM'!$AI$4:$AM$4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SEM'!$AI$28:$AM$28</c:f>
              <c:numCache>
                <c:formatCode>General</c:formatCode>
                <c:ptCount val="5"/>
                <c:pt idx="0">
                  <c:v>94.090909090909093</c:v>
                </c:pt>
                <c:pt idx="1">
                  <c:v>91.363636363636374</c:v>
                </c:pt>
                <c:pt idx="2">
                  <c:v>91.818181818181827</c:v>
                </c:pt>
                <c:pt idx="3">
                  <c:v>95.454545454545453</c:v>
                </c:pt>
                <c:pt idx="4">
                  <c:v>86.36363636363636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85651655312435"/>
          <c:y val="0.14334760916925043"/>
          <c:w val="0.33452666757887489"/>
          <c:h val="0.8549474693850237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593E-3"/>
          <c:w val="0.45967534038178776"/>
          <c:h val="0.780619990068809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0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735262957878009"/>
                  <c:y val="-8.341270202814796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27E-2"/>
                  <c:y val="-0.2062395975120177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6.5192290261124247E-2"/>
                  <c:y val="-0.1024171425520085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3500500195005373E-2"/>
                  <c:y val="0.14864698121910919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SEM'!$AS$4:$AW$4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SEM'!$AS$28:$AW$28</c:f>
              <c:numCache>
                <c:formatCode>General</c:formatCode>
                <c:ptCount val="5"/>
                <c:pt idx="0">
                  <c:v>90.909090909090907</c:v>
                </c:pt>
                <c:pt idx="1">
                  <c:v>89.545454545454547</c:v>
                </c:pt>
                <c:pt idx="2">
                  <c:v>90.454545454545453</c:v>
                </c:pt>
                <c:pt idx="3">
                  <c:v>91.818181818181827</c:v>
                </c:pt>
                <c:pt idx="4">
                  <c:v>91.363636363636374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24E-2"/>
          <c:y val="0.11342592592592596"/>
          <c:w val="0.49166666666666686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479E-2"/>
                  <c:y val="0.177148950131233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6641139317256448"/>
                  <c:y val="-2.5695005348686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04608899220409E-2"/>
                  <c:y val="-0.1471820410819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496426787685212"/>
                  <c:y val="-8.17230402425697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SEM'!$BC$4:$BG$4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SEM'!$BC$28:$BG$28</c:f>
              <c:numCache>
                <c:formatCode>General</c:formatCode>
                <c:ptCount val="5"/>
                <c:pt idx="0">
                  <c:v>91.818181818181827</c:v>
                </c:pt>
                <c:pt idx="1">
                  <c:v>95</c:v>
                </c:pt>
                <c:pt idx="2">
                  <c:v>95.909090909090907</c:v>
                </c:pt>
                <c:pt idx="3">
                  <c:v>98.636363636363626</c:v>
                </c:pt>
                <c:pt idx="4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23"/>
          <c:h val="0.7823840769903761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1378271587896034E-2"/>
                  <c:y val="0.16358356875674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636351729663625"/>
                  <c:y val="-8.07005425986284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4305238573792038E-2"/>
                  <c:y val="-0.14792091886137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7552230440533165E-2"/>
                  <c:y val="-8.0149786798527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470151509544657"/>
                  <c:y val="0.132032626339331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686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SEM'!$BM$4:$BQ$4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SEM'!$BM$28:$BQ$28</c:f>
              <c:numCache>
                <c:formatCode>General</c:formatCode>
                <c:ptCount val="5"/>
                <c:pt idx="0">
                  <c:v>96.36363636363636</c:v>
                </c:pt>
                <c:pt idx="1">
                  <c:v>94.090909090909093</c:v>
                </c:pt>
                <c:pt idx="2">
                  <c:v>95.454545454545453</c:v>
                </c:pt>
                <c:pt idx="3">
                  <c:v>86.818181818181813</c:v>
                </c:pt>
                <c:pt idx="4">
                  <c:v>86.818181818181813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26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1E-2"/>
          <c:y val="0.10185185185185186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405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174525121010501E-2"/>
                  <c:y val="-0.170924366431831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429051302887343E-2"/>
                  <c:y val="-8.0244980102919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5281831486060099"/>
                  <c:y val="0.10419297760491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SEM'!$BW$4:$CA$4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SEM'!$BW$28:$CA$28</c:f>
              <c:numCache>
                <c:formatCode>General</c:formatCode>
                <c:ptCount val="5"/>
                <c:pt idx="0">
                  <c:v>92.272727272727266</c:v>
                </c:pt>
                <c:pt idx="1">
                  <c:v>91.818181818181827</c:v>
                </c:pt>
                <c:pt idx="2">
                  <c:v>89.545454545454547</c:v>
                </c:pt>
                <c:pt idx="3">
                  <c:v>91.818181818181827</c:v>
                </c:pt>
                <c:pt idx="4">
                  <c:v>89.090909090909093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24E-2"/>
          <c:y val="0.11342592592592596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SEM'!$CG$4:$CK$4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SEM'!$CG$28:$CK$28</c:f>
              <c:numCache>
                <c:formatCode>General</c:formatCode>
                <c:ptCount val="5"/>
                <c:pt idx="0">
                  <c:v>93.181818181818173</c:v>
                </c:pt>
                <c:pt idx="1">
                  <c:v>91.818181818181827</c:v>
                </c:pt>
                <c:pt idx="2">
                  <c:v>91.818181818181827</c:v>
                </c:pt>
                <c:pt idx="3">
                  <c:v>92.272727272727266</c:v>
                </c:pt>
                <c:pt idx="4">
                  <c:v>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14E-2"/>
          <c:y val="0.10185185185185185"/>
          <c:w val="0.53888888888888886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III SEM'!$CQ$4:$CU$4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III SEM'!$CQ$28:$CU$28</c:f>
              <c:numCache>
                <c:formatCode>General</c:formatCode>
                <c:ptCount val="5"/>
                <c:pt idx="0">
                  <c:v>87.727272727272734</c:v>
                </c:pt>
                <c:pt idx="1">
                  <c:v>88.63636363636364</c:v>
                </c:pt>
                <c:pt idx="2">
                  <c:v>85.909090909090907</c:v>
                </c:pt>
                <c:pt idx="3">
                  <c:v>84.090909090909093</c:v>
                </c:pt>
                <c:pt idx="4">
                  <c:v>87.272727272727266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338"/>
          <c:w val="0.33310979877515312"/>
          <c:h val="0.7847104433046786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2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cat>
            <c:strRef>
              <c:f>'Feedback report 2019-20 III SEM'!$B$4:$D$4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III SEM'!$B$27:$D$27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5676192"/>
        <c:axId val="-2045674560"/>
      </c:barChart>
      <c:catAx>
        <c:axId val="-2045676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045674560"/>
        <c:crosses val="autoZero"/>
        <c:auto val="1"/>
        <c:lblAlgn val="ctr"/>
        <c:lblOffset val="100"/>
        <c:noMultiLvlLbl val="0"/>
      </c:catAx>
      <c:valAx>
        <c:axId val="-2045674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5676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307895665476597"/>
          <c:y val="3.1942216165279001E-2"/>
          <c:w val="0.75220691163604547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SEM'!$V$4:$X$4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III SEM'!$V$27:$X$27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5689792"/>
        <c:axId val="-2045688704"/>
      </c:barChart>
      <c:catAx>
        <c:axId val="-204568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045688704"/>
        <c:crosses val="autoZero"/>
        <c:auto val="1"/>
        <c:lblAlgn val="ctr"/>
        <c:lblOffset val="100"/>
        <c:noMultiLvlLbl val="0"/>
      </c:catAx>
      <c:valAx>
        <c:axId val="-2045688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5689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SEM'!$BJ$4:$BL$4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III SEM'!$BJ$27:$BL$27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5687072"/>
        <c:axId val="-2046872880"/>
      </c:barChart>
      <c:catAx>
        <c:axId val="-204568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046872880"/>
        <c:crosses val="autoZero"/>
        <c:auto val="1"/>
        <c:lblAlgn val="ctr"/>
        <c:lblOffset val="100"/>
        <c:noMultiLvlLbl val="0"/>
      </c:catAx>
      <c:valAx>
        <c:axId val="-2046872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5687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173660962911392E-2"/>
          <c:y val="2.8933188086255262E-2"/>
          <c:w val="0.75189069708922551"/>
          <c:h val="0.8285862974464041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SEM'!$CD$4:$CF$4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'Feedback report 2019-20 III SEM'!$CD$27:$CF$27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6879408"/>
        <c:axId val="-1860290688"/>
      </c:barChart>
      <c:catAx>
        <c:axId val="-204687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0688"/>
        <c:crosses val="autoZero"/>
        <c:auto val="1"/>
        <c:lblAlgn val="ctr"/>
        <c:lblOffset val="100"/>
        <c:noMultiLvlLbl val="0"/>
      </c:catAx>
      <c:valAx>
        <c:axId val="-1860290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6879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SEM'!$L$4:$N$4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'Feedback report 2019-20 III SEM'!$L$27:$N$27</c:f>
              <c:numCache>
                <c:formatCode>General</c:formatCode>
                <c:ptCount val="3"/>
                <c:pt idx="0">
                  <c:v>5</c:v>
                </c:pt>
                <c:pt idx="1">
                  <c:v>11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5584"/>
        <c:axId val="-1860295040"/>
      </c:barChart>
      <c:catAx>
        <c:axId val="-1860295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5040"/>
        <c:crosses val="autoZero"/>
        <c:auto val="1"/>
        <c:lblAlgn val="ctr"/>
        <c:lblOffset val="100"/>
        <c:noMultiLvlLbl val="0"/>
      </c:catAx>
      <c:valAx>
        <c:axId val="-1860295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55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SEM'!$AP$4:$AR$4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'Feedback report 2019-20 III SEM'!$AP$27:$AR$27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3952"/>
        <c:axId val="-1860293408"/>
      </c:barChart>
      <c:catAx>
        <c:axId val="-1860293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3408"/>
        <c:crosses val="autoZero"/>
        <c:auto val="1"/>
        <c:lblAlgn val="ctr"/>
        <c:lblOffset val="100"/>
        <c:noMultiLvlLbl val="0"/>
      </c:catAx>
      <c:valAx>
        <c:axId val="-1860293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3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729E-2"/>
          <c:y val="2.8252405949256341E-2"/>
          <c:w val="0.75220691163604547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SEM'!$AZ$4:$BB$4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III SEM'!$AZ$27:$BB$27</c:f>
              <c:numCache>
                <c:formatCode>General</c:formatCode>
                <c:ptCount val="3"/>
                <c:pt idx="0">
                  <c:v>13</c:v>
                </c:pt>
                <c:pt idx="1">
                  <c:v>8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2320"/>
        <c:axId val="-1860296128"/>
      </c:barChart>
      <c:catAx>
        <c:axId val="-1860292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6128"/>
        <c:crosses val="autoZero"/>
        <c:auto val="1"/>
        <c:lblAlgn val="ctr"/>
        <c:lblOffset val="100"/>
        <c:noMultiLvlLbl val="0"/>
      </c:catAx>
      <c:valAx>
        <c:axId val="-1860296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2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SEM'!$BT$4:$BV$4</c:f>
              <c:strCache>
                <c:ptCount val="3"/>
                <c:pt idx="0">
                  <c:v>Hard         (H)</c:v>
                </c:pt>
                <c:pt idx="1">
                  <c:v>Moderate    (M)</c:v>
                </c:pt>
                <c:pt idx="2">
                  <c:v>Easy              (E )</c:v>
                </c:pt>
              </c:strCache>
            </c:strRef>
          </c:cat>
          <c:val>
            <c:numRef>
              <c:f>'Feedback report 2019-20 III SEM'!$BT$27:$BV$27</c:f>
              <c:numCache>
                <c:formatCode>General</c:formatCode>
                <c:ptCount val="3"/>
                <c:pt idx="0">
                  <c:v>11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4496"/>
        <c:axId val="-1860292864"/>
      </c:barChart>
      <c:catAx>
        <c:axId val="-1860294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2864"/>
        <c:crosses val="autoZero"/>
        <c:auto val="1"/>
        <c:lblAlgn val="ctr"/>
        <c:lblOffset val="100"/>
        <c:noMultiLvlLbl val="0"/>
      </c:catAx>
      <c:valAx>
        <c:axId val="-1860292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4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SEM'!$CN$4:$CP$4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'Feedback report 2019-20 III SEM'!$CN$27:$CP$27</c:f>
              <c:numCache>
                <c:formatCode>General</c:formatCode>
                <c:ptCount val="3"/>
                <c:pt idx="0">
                  <c:v>5</c:v>
                </c:pt>
                <c:pt idx="1">
                  <c:v>11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1776"/>
        <c:axId val="-1860291232"/>
      </c:barChart>
      <c:catAx>
        <c:axId val="-1860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91232"/>
        <c:crosses val="autoZero"/>
        <c:auto val="1"/>
        <c:lblAlgn val="ctr"/>
        <c:lblOffset val="100"/>
        <c:noMultiLvlLbl val="0"/>
      </c:catAx>
      <c:valAx>
        <c:axId val="-1860291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1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729E-2"/>
          <c:y val="2.8252405949256341E-2"/>
          <c:w val="0.75220691163604547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III SEM'!$AF$4:$AH$4</c:f>
              <c:strCache>
                <c:ptCount val="3"/>
                <c:pt idx="0">
                  <c:v>Hard 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'Feedback report 2019-20 III SEM'!$AF$27:$AH$27</c:f>
              <c:numCache>
                <c:formatCode>General</c:formatCode>
                <c:ptCount val="3"/>
                <c:pt idx="0">
                  <c:v>4</c:v>
                </c:pt>
                <c:pt idx="1">
                  <c:v>12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0290144"/>
        <c:axId val="-1860289600"/>
      </c:barChart>
      <c:catAx>
        <c:axId val="-1860290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60289600"/>
        <c:crosses val="autoZero"/>
        <c:auto val="1"/>
        <c:lblAlgn val="ctr"/>
        <c:lblOffset val="100"/>
        <c:noMultiLvlLbl val="0"/>
      </c:catAx>
      <c:valAx>
        <c:axId val="-1860289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60290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28</xdr:row>
      <xdr:rowOff>137159</xdr:rowOff>
    </xdr:from>
    <xdr:to>
      <xdr:col>8</xdr:col>
      <xdr:colOff>9525</xdr:colOff>
      <xdr:row>47</xdr:row>
      <xdr:rowOff>6274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140970</xdr:colOff>
      <xdr:row>28</xdr:row>
      <xdr:rowOff>173354</xdr:rowOff>
    </xdr:from>
    <xdr:to>
      <xdr:col>18</xdr:col>
      <xdr:colOff>28575</xdr:colOff>
      <xdr:row>47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584834</xdr:colOff>
      <xdr:row>28</xdr:row>
      <xdr:rowOff>81915</xdr:rowOff>
    </xdr:from>
    <xdr:to>
      <xdr:col>28</xdr:col>
      <xdr:colOff>19049</xdr:colOff>
      <xdr:row>46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32384</xdr:colOff>
      <xdr:row>28</xdr:row>
      <xdr:rowOff>104775</xdr:rowOff>
    </xdr:from>
    <xdr:to>
      <xdr:col>38</xdr:col>
      <xdr:colOff>9525</xdr:colOff>
      <xdr:row>46</xdr:row>
      <xdr:rowOff>114301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104775</xdr:colOff>
      <xdr:row>29</xdr:row>
      <xdr:rowOff>114300</xdr:rowOff>
    </xdr:from>
    <xdr:to>
      <xdr:col>48</xdr:col>
      <xdr:colOff>38099</xdr:colOff>
      <xdr:row>46</xdr:row>
      <xdr:rowOff>190499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50</xdr:col>
      <xdr:colOff>11430</xdr:colOff>
      <xdr:row>28</xdr:row>
      <xdr:rowOff>146685</xdr:rowOff>
    </xdr:from>
    <xdr:to>
      <xdr:col>58</xdr:col>
      <xdr:colOff>0</xdr:colOff>
      <xdr:row>47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66674</xdr:colOff>
      <xdr:row>29</xdr:row>
      <xdr:rowOff>11431</xdr:rowOff>
    </xdr:from>
    <xdr:to>
      <xdr:col>68</xdr:col>
      <xdr:colOff>0</xdr:colOff>
      <xdr:row>46</xdr:row>
      <xdr:rowOff>180975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70</xdr:col>
      <xdr:colOff>30479</xdr:colOff>
      <xdr:row>28</xdr:row>
      <xdr:rowOff>97155</xdr:rowOff>
    </xdr:from>
    <xdr:to>
      <xdr:col>78</xdr:col>
      <xdr:colOff>9524</xdr:colOff>
      <xdr:row>47</xdr:row>
      <xdr:rowOff>38101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80</xdr:col>
      <xdr:colOff>3810</xdr:colOff>
      <xdr:row>28</xdr:row>
      <xdr:rowOff>55245</xdr:rowOff>
    </xdr:from>
    <xdr:to>
      <xdr:col>88</xdr:col>
      <xdr:colOff>561975</xdr:colOff>
      <xdr:row>47</xdr:row>
      <xdr:rowOff>100965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161925</xdr:colOff>
      <xdr:row>28</xdr:row>
      <xdr:rowOff>133349</xdr:rowOff>
    </xdr:from>
    <xdr:to>
      <xdr:col>23</xdr:col>
      <xdr:colOff>108585</xdr:colOff>
      <xdr:row>30</xdr:row>
      <xdr:rowOff>142875</xdr:rowOff>
    </xdr:to>
    <xdr:sp macro="" textlink="">
      <xdr:nvSpPr>
        <xdr:cNvPr id="11" name="TextBox 10"/>
        <xdr:cNvSpPr txBox="1"/>
      </xdr:nvSpPr>
      <xdr:spPr>
        <a:xfrm>
          <a:off x="12477750" y="8620124"/>
          <a:ext cx="1775460" cy="390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Power generation</a:t>
          </a:r>
        </a:p>
        <a:p>
          <a:r>
            <a:rPr lang="en-US" sz="1200" b="1">
              <a:latin typeface="Times New Roman" pitchFamily="18" charset="0"/>
              <a:cs typeface="Times New Roman" pitchFamily="18" charset="0"/>
            </a:rPr>
            <a:t>Process</a:t>
          </a:r>
        </a:p>
      </xdr:txBody>
    </xdr:sp>
    <xdr:clientData/>
  </xdr:twoCellAnchor>
  <xdr:twoCellAnchor>
    <xdr:from>
      <xdr:col>30</xdr:col>
      <xdr:colOff>137160</xdr:colOff>
      <xdr:row>28</xdr:row>
      <xdr:rowOff>152400</xdr:rowOff>
    </xdr:from>
    <xdr:to>
      <xdr:col>33</xdr:col>
      <xdr:colOff>219075</xdr:colOff>
      <xdr:row>30</xdr:row>
      <xdr:rowOff>180975</xdr:rowOff>
    </xdr:to>
    <xdr:sp macro="" textlink="">
      <xdr:nvSpPr>
        <xdr:cNvPr id="12" name="TextBox 11"/>
        <xdr:cNvSpPr txBox="1"/>
      </xdr:nvSpPr>
      <xdr:spPr>
        <a:xfrm>
          <a:off x="18548985" y="8639175"/>
          <a:ext cx="191071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Electrical Circuit</a:t>
          </a:r>
        </a:p>
        <a:p>
          <a:r>
            <a:rPr lang="en-US" sz="1200" b="1">
              <a:latin typeface="Times New Roman" pitchFamily="18" charset="0"/>
              <a:cs typeface="Times New Roman" pitchFamily="18" charset="0"/>
            </a:rPr>
            <a:t>Analysis             </a:t>
          </a:r>
        </a:p>
      </xdr:txBody>
    </xdr:sp>
    <xdr:clientData/>
  </xdr:twoCellAnchor>
  <xdr:twoCellAnchor>
    <xdr:from>
      <xdr:col>40</xdr:col>
      <xdr:colOff>197523</xdr:colOff>
      <xdr:row>43</xdr:row>
      <xdr:rowOff>152399</xdr:rowOff>
    </xdr:from>
    <xdr:to>
      <xdr:col>43</xdr:col>
      <xdr:colOff>209550</xdr:colOff>
      <xdr:row>45</xdr:row>
      <xdr:rowOff>161924</xdr:rowOff>
    </xdr:to>
    <xdr:sp macro="" textlink="">
      <xdr:nvSpPr>
        <xdr:cNvPr id="13" name="TextBox 12"/>
        <xdr:cNvSpPr txBox="1"/>
      </xdr:nvSpPr>
      <xdr:spPr>
        <a:xfrm>
          <a:off x="24705348" y="11496674"/>
          <a:ext cx="1840827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Analog Electronics </a:t>
          </a:r>
        </a:p>
      </xdr:txBody>
    </xdr:sp>
    <xdr:clientData/>
  </xdr:twoCellAnchor>
  <xdr:twoCellAnchor>
    <xdr:from>
      <xdr:col>50</xdr:col>
      <xdr:colOff>36195</xdr:colOff>
      <xdr:row>29</xdr:row>
      <xdr:rowOff>57149</xdr:rowOff>
    </xdr:from>
    <xdr:to>
      <xdr:col>52</xdr:col>
      <xdr:colOff>361950</xdr:colOff>
      <xdr:row>31</xdr:row>
      <xdr:rowOff>28574</xdr:rowOff>
    </xdr:to>
    <xdr:sp macro="" textlink="">
      <xdr:nvSpPr>
        <xdr:cNvPr id="14" name="TextBox 13"/>
        <xdr:cNvSpPr txBox="1"/>
      </xdr:nvSpPr>
      <xdr:spPr>
        <a:xfrm>
          <a:off x="30640020" y="8734424"/>
          <a:ext cx="154495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Electrical Machine - I</a:t>
          </a:r>
        </a:p>
      </xdr:txBody>
    </xdr:sp>
    <xdr:clientData/>
  </xdr:twoCellAnchor>
  <xdr:twoCellAnchor>
    <xdr:from>
      <xdr:col>60</xdr:col>
      <xdr:colOff>87631</xdr:colOff>
      <xdr:row>29</xdr:row>
      <xdr:rowOff>64770</xdr:rowOff>
    </xdr:from>
    <xdr:to>
      <xdr:col>63</xdr:col>
      <xdr:colOff>28575</xdr:colOff>
      <xdr:row>30</xdr:row>
      <xdr:rowOff>125730</xdr:rowOff>
    </xdr:to>
    <xdr:sp macro="" textlink="">
      <xdr:nvSpPr>
        <xdr:cNvPr id="15" name="TextBox 14"/>
        <xdr:cNvSpPr txBox="1"/>
      </xdr:nvSpPr>
      <xdr:spPr>
        <a:xfrm>
          <a:off x="36787456" y="8742045"/>
          <a:ext cx="1769744" cy="251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Electromagnetic Field</a:t>
          </a:r>
        </a:p>
      </xdr:txBody>
    </xdr:sp>
    <xdr:clientData/>
  </xdr:twoCellAnchor>
  <xdr:twoCellAnchor>
    <xdr:from>
      <xdr:col>70</xdr:col>
      <xdr:colOff>99060</xdr:colOff>
      <xdr:row>28</xdr:row>
      <xdr:rowOff>131445</xdr:rowOff>
    </xdr:from>
    <xdr:to>
      <xdr:col>72</xdr:col>
      <xdr:colOff>342899</xdr:colOff>
      <xdr:row>30</xdr:row>
      <xdr:rowOff>150495</xdr:rowOff>
    </xdr:to>
    <xdr:sp macro="" textlink="">
      <xdr:nvSpPr>
        <xdr:cNvPr id="16" name="TextBox 15"/>
        <xdr:cNvSpPr txBox="1"/>
      </xdr:nvSpPr>
      <xdr:spPr>
        <a:xfrm>
          <a:off x="42894885" y="8618220"/>
          <a:ext cx="1463039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Analog Electronics Lab</a:t>
          </a:r>
        </a:p>
      </xdr:txBody>
    </xdr:sp>
    <xdr:clientData/>
  </xdr:twoCellAnchor>
  <xdr:twoCellAnchor>
    <xdr:from>
      <xdr:col>80</xdr:col>
      <xdr:colOff>285749</xdr:colOff>
      <xdr:row>28</xdr:row>
      <xdr:rowOff>102870</xdr:rowOff>
    </xdr:from>
    <xdr:to>
      <xdr:col>83</xdr:col>
      <xdr:colOff>316230</xdr:colOff>
      <xdr:row>30</xdr:row>
      <xdr:rowOff>95250</xdr:rowOff>
    </xdr:to>
    <xdr:sp macro="" textlink="">
      <xdr:nvSpPr>
        <xdr:cNvPr id="17" name="TextBox 16"/>
        <xdr:cNvSpPr txBox="1"/>
      </xdr:nvSpPr>
      <xdr:spPr>
        <a:xfrm>
          <a:off x="49434749" y="8589645"/>
          <a:ext cx="1859281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 i="0">
              <a:latin typeface="Times New Roman" pitchFamily="18" charset="0"/>
              <a:cs typeface="Times New Roman" pitchFamily="18" charset="0"/>
            </a:rPr>
            <a:t>Electrical Machine-I</a:t>
          </a:r>
        </a:p>
        <a:p>
          <a:r>
            <a:rPr lang="en-US" sz="1200" b="1" i="0">
              <a:latin typeface="Times New Roman" pitchFamily="18" charset="0"/>
              <a:cs typeface="Times New Roman" pitchFamily="18" charset="0"/>
            </a:rPr>
            <a:t>Lab</a:t>
          </a:r>
        </a:p>
      </xdr:txBody>
    </xdr:sp>
    <xdr:clientData/>
  </xdr:twoCellAnchor>
  <xdr:twoCellAnchor>
    <xdr:from>
      <xdr:col>89</xdr:col>
      <xdr:colOff>567690</xdr:colOff>
      <xdr:row>28</xdr:row>
      <xdr:rowOff>118110</xdr:rowOff>
    </xdr:from>
    <xdr:to>
      <xdr:col>98</xdr:col>
      <xdr:colOff>19050</xdr:colOff>
      <xdr:row>47</xdr:row>
      <xdr:rowOff>57150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90</xdr:col>
      <xdr:colOff>95251</xdr:colOff>
      <xdr:row>29</xdr:row>
      <xdr:rowOff>57151</xdr:rowOff>
    </xdr:from>
    <xdr:to>
      <xdr:col>92</xdr:col>
      <xdr:colOff>457201</xdr:colOff>
      <xdr:row>31</xdr:row>
      <xdr:rowOff>123825</xdr:rowOff>
    </xdr:to>
    <xdr:sp macro="" textlink="">
      <xdr:nvSpPr>
        <xdr:cNvPr id="19" name="TextBox 18"/>
        <xdr:cNvSpPr txBox="1"/>
      </xdr:nvSpPr>
      <xdr:spPr>
        <a:xfrm>
          <a:off x="55340251" y="8734426"/>
          <a:ext cx="1581150" cy="4476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Electrical circuit</a:t>
          </a:r>
        </a:p>
        <a:p>
          <a:r>
            <a:rPr lang="en-US" sz="1200" b="1">
              <a:latin typeface="Times New Roman" pitchFamily="18" charset="0"/>
              <a:cs typeface="Times New Roman" pitchFamily="18" charset="0"/>
            </a:rPr>
            <a:t>design Lab          </a:t>
          </a:r>
        </a:p>
      </xdr:txBody>
    </xdr:sp>
    <xdr:clientData/>
  </xdr:twoCellAnchor>
  <xdr:twoCellAnchor>
    <xdr:from>
      <xdr:col>0</xdr:col>
      <xdr:colOff>1</xdr:colOff>
      <xdr:row>49</xdr:row>
      <xdr:rowOff>175259</xdr:rowOff>
    </xdr:from>
    <xdr:to>
      <xdr:col>6</xdr:col>
      <xdr:colOff>600075</xdr:colOff>
      <xdr:row>65</xdr:row>
      <xdr:rowOff>142875</xdr:rowOff>
    </xdr:to>
    <xdr:graphicFrame macro="">
      <xdr:nvGraphicFramePr>
        <xdr:cNvPr id="20" name="Chart 19" title="Mathemetic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37204</xdr:colOff>
      <xdr:row>50</xdr:row>
      <xdr:rowOff>43032</xdr:rowOff>
    </xdr:from>
    <xdr:to>
      <xdr:col>27</xdr:col>
      <xdr:colOff>552450</xdr:colOff>
      <xdr:row>65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60</xdr:col>
      <xdr:colOff>23308</xdr:colOff>
      <xdr:row>48</xdr:row>
      <xdr:rowOff>19729</xdr:rowOff>
    </xdr:from>
    <xdr:to>
      <xdr:col>66</xdr:col>
      <xdr:colOff>571500</xdr:colOff>
      <xdr:row>64</xdr:row>
      <xdr:rowOff>114300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80</xdr:col>
      <xdr:colOff>47065</xdr:colOff>
      <xdr:row>50</xdr:row>
      <xdr:rowOff>40797</xdr:rowOff>
    </xdr:from>
    <xdr:to>
      <xdr:col>87</xdr:col>
      <xdr:colOff>47625</xdr:colOff>
      <xdr:row>64</xdr:row>
      <xdr:rowOff>133350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74295</xdr:colOff>
      <xdr:row>50</xdr:row>
      <xdr:rowOff>112395</xdr:rowOff>
    </xdr:from>
    <xdr:to>
      <xdr:col>17</xdr:col>
      <xdr:colOff>19050</xdr:colOff>
      <xdr:row>65</xdr:row>
      <xdr:rowOff>142875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40</xdr:col>
      <xdr:colOff>45720</xdr:colOff>
      <xdr:row>50</xdr:row>
      <xdr:rowOff>41910</xdr:rowOff>
    </xdr:from>
    <xdr:to>
      <xdr:col>48</xdr:col>
      <xdr:colOff>38100</xdr:colOff>
      <xdr:row>65</xdr:row>
      <xdr:rowOff>156210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50</xdr:col>
      <xdr:colOff>45719</xdr:colOff>
      <xdr:row>50</xdr:row>
      <xdr:rowOff>11430</xdr:rowOff>
    </xdr:from>
    <xdr:to>
      <xdr:col>56</xdr:col>
      <xdr:colOff>542924</xdr:colOff>
      <xdr:row>65</xdr:row>
      <xdr:rowOff>125730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70</xdr:col>
      <xdr:colOff>38099</xdr:colOff>
      <xdr:row>50</xdr:row>
      <xdr:rowOff>3810</xdr:rowOff>
    </xdr:from>
    <xdr:to>
      <xdr:col>76</xdr:col>
      <xdr:colOff>561974</xdr:colOff>
      <xdr:row>65</xdr:row>
      <xdr:rowOff>118110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90</xdr:col>
      <xdr:colOff>22860</xdr:colOff>
      <xdr:row>50</xdr:row>
      <xdr:rowOff>3810</xdr:rowOff>
    </xdr:from>
    <xdr:to>
      <xdr:col>97</xdr:col>
      <xdr:colOff>571500</xdr:colOff>
      <xdr:row>65</xdr:row>
      <xdr:rowOff>118110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45719</xdr:colOff>
      <xdr:row>50</xdr:row>
      <xdr:rowOff>34290</xdr:rowOff>
    </xdr:from>
    <xdr:to>
      <xdr:col>37</xdr:col>
      <xdr:colOff>542924</xdr:colOff>
      <xdr:row>65</xdr:row>
      <xdr:rowOff>148590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 baseline="0">
              <a:latin typeface="Times New Roman" pitchFamily="18" charset="0"/>
              <a:cs typeface="Times New Roman" pitchFamily="18" charset="0"/>
            </a:rPr>
            <a:t>Advance Mathematics  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0.64943</cdr:x>
      <cdr:y>0.1397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66773" y="95714"/>
          <a:ext cx="3107790" cy="3976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Technical</a:t>
          </a:r>
        </a:p>
        <a:p xmlns:a="http://schemas.openxmlformats.org/drawingml/2006/main">
          <a:r>
            <a:rPr lang="en-US" sz="1100" b="1"/>
            <a:t>Communication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_of_Students_2019-20_EE_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_of_Students_2019-20_EE_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back report 2019-20 V SEM"/>
    </sheetNames>
    <sheetDataSet>
      <sheetData sheetId="0">
        <row r="4">
          <cell r="B4" t="str">
            <v>Hard     (H)</v>
          </cell>
          <cell r="C4" t="str">
            <v>Moderate    (M)</v>
          </cell>
          <cell r="D4" t="str">
            <v>Easy      (E)</v>
          </cell>
          <cell r="E4" t="str">
            <v>Course objective were Clear</v>
          </cell>
          <cell r="F4" t="str">
            <v>The course workload was manageble</v>
          </cell>
          <cell r="G4" t="str">
            <v>Is this Subject is Industrial Oriented</v>
          </cell>
          <cell r="H4" t="str">
            <v>The Course enhance my ability &amp; Skills</v>
          </cell>
          <cell r="I4" t="str">
            <v>The course Provided a mixture of explaination and practice</v>
          </cell>
          <cell r="L4" t="str">
            <v>Hard     (H)</v>
          </cell>
          <cell r="M4" t="str">
            <v>Moderate    (M)</v>
          </cell>
          <cell r="N4" t="str">
            <v>Easy    (E)</v>
          </cell>
          <cell r="O4" t="str">
            <v>Course objective were Clear</v>
          </cell>
          <cell r="P4" t="str">
            <v>The course workload was manageble</v>
          </cell>
          <cell r="Q4" t="str">
            <v>Is this Subject is Industrial Oriented</v>
          </cell>
          <cell r="R4" t="str">
            <v>The Course enhance my ability &amp; Skills</v>
          </cell>
          <cell r="S4" t="str">
            <v>The course Provided a mixture of explaination and practice</v>
          </cell>
          <cell r="V4" t="str">
            <v>Hard     (H)</v>
          </cell>
          <cell r="W4" t="str">
            <v>Moderate    (M)</v>
          </cell>
          <cell r="X4" t="str">
            <v>Easy      (E)</v>
          </cell>
          <cell r="Y4" t="str">
            <v>Course objective were Clear</v>
          </cell>
          <cell r="Z4" t="str">
            <v>The course workload was manageble</v>
          </cell>
          <cell r="AA4" t="str">
            <v>Is this Subject is Industrial Oriented</v>
          </cell>
          <cell r="AB4" t="str">
            <v>The Course enhance my ability &amp; Skills</v>
          </cell>
          <cell r="AC4" t="str">
            <v>The course Provided a mixture of explaination and practice</v>
          </cell>
          <cell r="AF4" t="str">
            <v>Hard         (H)</v>
          </cell>
          <cell r="AG4" t="str">
            <v>Moderate        (M)</v>
          </cell>
          <cell r="AH4" t="str">
            <v>Easy         (E)</v>
          </cell>
          <cell r="AI4" t="str">
            <v>Course objective were Clear</v>
          </cell>
          <cell r="AJ4" t="str">
            <v>The course workload was manageble</v>
          </cell>
          <cell r="AK4" t="str">
            <v>Is this Subject is Industrial Oriented</v>
          </cell>
          <cell r="AL4" t="str">
            <v>The Course enhance my ability &amp; Skills</v>
          </cell>
          <cell r="AM4" t="str">
            <v>The course Provided a mixture of explaination and practice</v>
          </cell>
          <cell r="AP4" t="str">
            <v>Hard         (H)</v>
          </cell>
          <cell r="AQ4" t="str">
            <v>Moderate         (M)</v>
          </cell>
          <cell r="AR4" t="str">
            <v>Easy          (E)</v>
          </cell>
          <cell r="AS4" t="str">
            <v>Course objective were Clear</v>
          </cell>
          <cell r="AT4" t="str">
            <v>The course workload was manageble</v>
          </cell>
          <cell r="AU4" t="str">
            <v>Is this Subject is Industrial Oriented</v>
          </cell>
          <cell r="AV4" t="str">
            <v>The Course enhance my ability &amp; Skills</v>
          </cell>
          <cell r="AW4" t="str">
            <v>The course Provided a mixture of explaination and practice</v>
          </cell>
          <cell r="AZ4" t="str">
            <v>Hard     (H)</v>
          </cell>
          <cell r="BA4" t="str">
            <v>Moderate    (M)</v>
          </cell>
          <cell r="BB4" t="str">
            <v>Easy      (E)</v>
          </cell>
          <cell r="BC4" t="str">
            <v>Course objective were Clear</v>
          </cell>
          <cell r="BD4" t="str">
            <v>The course workload was manageble</v>
          </cell>
          <cell r="BE4" t="str">
            <v>Is this Subject is Industrial Oriented</v>
          </cell>
          <cell r="BF4" t="str">
            <v>The Course enhance my ability &amp; Skills</v>
          </cell>
          <cell r="BG4" t="str">
            <v>The course Provided a mixture of explaination and practice</v>
          </cell>
          <cell r="BJ4" t="str">
            <v>Hard     (H)</v>
          </cell>
          <cell r="BK4" t="str">
            <v>Moderate    (M)</v>
          </cell>
          <cell r="BL4" t="str">
            <v>Easy      (E)</v>
          </cell>
          <cell r="BM4" t="str">
            <v>Course objective were Clear</v>
          </cell>
          <cell r="BN4" t="str">
            <v>The course workload was manageble</v>
          </cell>
          <cell r="BO4" t="str">
            <v>Is this Subject is Industrial Oriented</v>
          </cell>
          <cell r="BP4" t="str">
            <v>The Course enhance my ability &amp; Skills</v>
          </cell>
          <cell r="BQ4" t="str">
            <v>The course Provided a mixture of explaination and practice</v>
          </cell>
          <cell r="BT4" t="str">
            <v>Hard         (H)</v>
          </cell>
          <cell r="BU4" t="str">
            <v>Moderate    (M)</v>
          </cell>
          <cell r="BV4" t="str">
            <v>Easy              (E )</v>
          </cell>
          <cell r="BW4" t="str">
            <v>Course objective were Clear</v>
          </cell>
          <cell r="BX4" t="str">
            <v>The course workload was manageble</v>
          </cell>
          <cell r="BY4" t="str">
            <v>Is this Subject is Industrial Oriented</v>
          </cell>
          <cell r="BZ4" t="str">
            <v>The Course enhance my ability &amp; Skills</v>
          </cell>
          <cell r="CA4" t="str">
            <v>The course Provided a mixture of explaination and practice</v>
          </cell>
          <cell r="CD4" t="str">
            <v>Hard         (H)</v>
          </cell>
          <cell r="CE4" t="str">
            <v>Moderate         (M)</v>
          </cell>
          <cell r="CF4" t="str">
            <v>Easy          (E)</v>
          </cell>
          <cell r="CG4" t="str">
            <v>Course objective were Clear</v>
          </cell>
          <cell r="CH4" t="str">
            <v>The course workload was manageble</v>
          </cell>
          <cell r="CI4" t="str">
            <v>Is this Subject is Industrial Oriented</v>
          </cell>
          <cell r="CJ4" t="str">
            <v>The Course enhance my ability &amp; Skills</v>
          </cell>
          <cell r="CK4" t="str">
            <v>The course Provided a mixture of explaination and practice</v>
          </cell>
          <cell r="CN4" t="str">
            <v>Hard        (H)</v>
          </cell>
          <cell r="CO4" t="str">
            <v>Moderate        (M)</v>
          </cell>
          <cell r="CP4" t="str">
            <v>Easy         (E)</v>
          </cell>
          <cell r="CQ4" t="str">
            <v>Course objective were Clear</v>
          </cell>
          <cell r="CR4" t="str">
            <v>The course workload was manageble</v>
          </cell>
          <cell r="CS4" t="str">
            <v>Is this Subject is Industrial Oriented</v>
          </cell>
          <cell r="CT4" t="str">
            <v>The Course enhance my ability &amp; Skills</v>
          </cell>
          <cell r="CU4" t="str">
            <v>The course Provided a mixture of explaination and practice</v>
          </cell>
          <cell r="CX4" t="str">
            <v>Hard        (H)</v>
          </cell>
          <cell r="CY4" t="str">
            <v>Moderate        (M)</v>
          </cell>
          <cell r="CZ4" t="str">
            <v>Easy         (E)</v>
          </cell>
          <cell r="DA4" t="str">
            <v>Course objective were Clear</v>
          </cell>
          <cell r="DB4" t="str">
            <v>The course workload was manageble</v>
          </cell>
          <cell r="DC4" t="str">
            <v>Is this Subject is Industrial Oriented</v>
          </cell>
          <cell r="DD4" t="str">
            <v>The Course enhance my ability &amp; Skills</v>
          </cell>
          <cell r="DE4" t="str">
            <v>The course Provided a mixture of explaination and practice</v>
          </cell>
        </row>
        <row r="34">
          <cell r="B34">
            <v>12</v>
          </cell>
          <cell r="C34">
            <v>10</v>
          </cell>
          <cell r="D34">
            <v>7</v>
          </cell>
          <cell r="L34">
            <v>12</v>
          </cell>
          <cell r="M34">
            <v>13</v>
          </cell>
          <cell r="N34">
            <v>4</v>
          </cell>
          <cell r="V34">
            <v>6</v>
          </cell>
          <cell r="W34">
            <v>15</v>
          </cell>
          <cell r="X34">
            <v>8</v>
          </cell>
          <cell r="AF34">
            <v>5</v>
          </cell>
          <cell r="AG34">
            <v>13</v>
          </cell>
          <cell r="AH34">
            <v>11</v>
          </cell>
          <cell r="AP34">
            <v>9</v>
          </cell>
          <cell r="AQ34">
            <v>14</v>
          </cell>
          <cell r="AR34">
            <v>6</v>
          </cell>
          <cell r="AZ34">
            <v>6</v>
          </cell>
          <cell r="BA34">
            <v>11</v>
          </cell>
          <cell r="BB34">
            <v>12</v>
          </cell>
          <cell r="BJ34">
            <v>9</v>
          </cell>
          <cell r="BK34">
            <v>11</v>
          </cell>
          <cell r="BL34">
            <v>9</v>
          </cell>
          <cell r="BT34">
            <v>11</v>
          </cell>
          <cell r="BU34">
            <v>7</v>
          </cell>
          <cell r="BV34">
            <v>11</v>
          </cell>
          <cell r="CD34">
            <v>12</v>
          </cell>
          <cell r="CE34">
            <v>4</v>
          </cell>
          <cell r="CF34">
            <v>13</v>
          </cell>
          <cell r="CN34">
            <v>5</v>
          </cell>
          <cell r="CO34">
            <v>18</v>
          </cell>
          <cell r="CP34">
            <v>6</v>
          </cell>
          <cell r="CX34">
            <v>8</v>
          </cell>
          <cell r="CY34">
            <v>12</v>
          </cell>
          <cell r="CZ34">
            <v>9</v>
          </cell>
        </row>
        <row r="35">
          <cell r="E35">
            <v>94.482758620689651</v>
          </cell>
          <cell r="F35">
            <v>89.65517241379311</v>
          </cell>
          <cell r="G35">
            <v>91.379310344827587</v>
          </cell>
          <cell r="H35">
            <v>93.103448275862064</v>
          </cell>
          <cell r="I35">
            <v>84.137931034482762</v>
          </cell>
          <cell r="O35">
            <v>89.310344827586206</v>
          </cell>
          <cell r="P35">
            <v>86.206896551724128</v>
          </cell>
          <cell r="Q35">
            <v>89.65517241379311</v>
          </cell>
          <cell r="R35">
            <v>93.103448275862064</v>
          </cell>
          <cell r="S35">
            <v>90.344827586206904</v>
          </cell>
          <cell r="Y35">
            <v>89.310344827586206</v>
          </cell>
          <cell r="Z35">
            <v>92.068965517241381</v>
          </cell>
          <cell r="AA35">
            <v>91.724137931034477</v>
          </cell>
          <cell r="AB35">
            <v>91.034482758620697</v>
          </cell>
          <cell r="AC35">
            <v>90.689655172413794</v>
          </cell>
          <cell r="AI35">
            <v>93.448275862068968</v>
          </cell>
          <cell r="AJ35">
            <v>90.689655172413794</v>
          </cell>
          <cell r="AK35">
            <v>92.41379310344827</v>
          </cell>
          <cell r="AL35">
            <v>94.137931034482762</v>
          </cell>
          <cell r="AM35">
            <v>86.896551724137922</v>
          </cell>
          <cell r="AS35">
            <v>90</v>
          </cell>
          <cell r="AT35">
            <v>89.310344827586206</v>
          </cell>
          <cell r="AU35">
            <v>90.344827586206904</v>
          </cell>
          <cell r="AV35">
            <v>90.689655172413794</v>
          </cell>
          <cell r="AW35">
            <v>91.034482758620697</v>
          </cell>
          <cell r="BC35">
            <v>92.068965517241381</v>
          </cell>
          <cell r="BD35">
            <v>93.793103448275858</v>
          </cell>
          <cell r="BE35">
            <v>95.172413793103445</v>
          </cell>
          <cell r="BF35">
            <v>97.241379310344826</v>
          </cell>
          <cell r="BG35">
            <v>84.137931034482762</v>
          </cell>
          <cell r="BM35">
            <v>95.172413793103445</v>
          </cell>
          <cell r="BN35">
            <v>92.758620689655174</v>
          </cell>
          <cell r="BO35">
            <v>93.448275862068968</v>
          </cell>
          <cell r="BP35">
            <v>86.206896551724128</v>
          </cell>
          <cell r="BQ35">
            <v>86.206896551724128</v>
          </cell>
          <cell r="BW35">
            <v>90.344827586206904</v>
          </cell>
          <cell r="BX35">
            <v>91.379310344827587</v>
          </cell>
          <cell r="BY35">
            <v>90.344827586206904</v>
          </cell>
          <cell r="BZ35">
            <v>91.034482758620697</v>
          </cell>
          <cell r="CA35">
            <v>88.620689655172413</v>
          </cell>
          <cell r="CG35">
            <v>93.448275862068968</v>
          </cell>
          <cell r="CH35">
            <v>93.793103448275858</v>
          </cell>
          <cell r="CI35">
            <v>92.758620689655174</v>
          </cell>
          <cell r="CJ35">
            <v>92.758620689655174</v>
          </cell>
          <cell r="CK35">
            <v>91.379310344827587</v>
          </cell>
          <cell r="CQ35">
            <v>88.965517241379317</v>
          </cell>
          <cell r="CR35">
            <v>87.586206896551715</v>
          </cell>
          <cell r="CS35">
            <v>85.517241379310349</v>
          </cell>
          <cell r="CT35">
            <v>84.137931034482762</v>
          </cell>
          <cell r="CU35">
            <v>87.586206896551715</v>
          </cell>
          <cell r="DA35">
            <v>89.65517241379311</v>
          </cell>
          <cell r="DB35">
            <v>88.275862068965523</v>
          </cell>
          <cell r="DC35">
            <v>85.862068965517253</v>
          </cell>
          <cell r="DD35">
            <v>85.517241379310349</v>
          </cell>
          <cell r="DE35">
            <v>87.931034482758619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back report 2019-20 VII SEM"/>
    </sheetNames>
    <sheetDataSet>
      <sheetData sheetId="0">
        <row r="5">
          <cell r="B5" t="str">
            <v>Hard     (H)</v>
          </cell>
          <cell r="C5" t="str">
            <v>Moderate    (M)</v>
          </cell>
          <cell r="D5" t="str">
            <v>Easy      (E)</v>
          </cell>
          <cell r="E5" t="str">
            <v>Course objective were Clear</v>
          </cell>
          <cell r="F5" t="str">
            <v>The course workload was manageble</v>
          </cell>
          <cell r="G5" t="str">
            <v>Is this Subject is Industrial Oriented</v>
          </cell>
          <cell r="H5" t="str">
            <v>The Course enhance my ability &amp; Skills</v>
          </cell>
          <cell r="I5" t="str">
            <v>The course Provided a mixture of explaination and practice</v>
          </cell>
          <cell r="L5" t="str">
            <v>Hard     (H)</v>
          </cell>
          <cell r="M5" t="str">
            <v>Moderate    (M)</v>
          </cell>
          <cell r="N5" t="str">
            <v>Easy      (E)</v>
          </cell>
          <cell r="O5" t="str">
            <v>Course objective were Clear</v>
          </cell>
          <cell r="P5" t="str">
            <v>The course workload was manageble</v>
          </cell>
          <cell r="Q5" t="str">
            <v>Is this Subject is Industrial Oriented</v>
          </cell>
          <cell r="R5" t="str">
            <v>The Course enhance my ability &amp; Skills</v>
          </cell>
          <cell r="S5" t="str">
            <v>The course Provided a mixture of explaination and practice</v>
          </cell>
          <cell r="V5" t="str">
            <v>Hard     (H)</v>
          </cell>
          <cell r="W5" t="str">
            <v>Moderate    (M)</v>
          </cell>
          <cell r="X5" t="str">
            <v>Easy    (E)</v>
          </cell>
          <cell r="Y5" t="str">
            <v>Course objective were Clear</v>
          </cell>
          <cell r="Z5" t="str">
            <v>The course workload was manageble</v>
          </cell>
          <cell r="AA5" t="str">
            <v>Is this Subject is Industrial Oriented</v>
          </cell>
          <cell r="AB5" t="str">
            <v>The Course enhance my ability &amp; Skills</v>
          </cell>
          <cell r="AC5" t="str">
            <v>The course Provided a mixture of explaination and practice</v>
          </cell>
          <cell r="AF5" t="str">
            <v>Hard     (H)</v>
          </cell>
          <cell r="AG5" t="str">
            <v>Moderate    (M)</v>
          </cell>
          <cell r="AH5" t="str">
            <v>Easy      (E)</v>
          </cell>
          <cell r="AI5" t="str">
            <v>Course objective were Clear</v>
          </cell>
          <cell r="AJ5" t="str">
            <v>The course workload was manageble</v>
          </cell>
          <cell r="AK5" t="str">
            <v>Is this Subject is Industrial Oriented</v>
          </cell>
          <cell r="AL5" t="str">
            <v>The Course enhance my ability &amp; Skills</v>
          </cell>
          <cell r="AM5" t="str">
            <v>The course Provided a mixture of explaination and practice</v>
          </cell>
          <cell r="AP5" t="str">
            <v>Hard     (H)</v>
          </cell>
          <cell r="AQ5" t="str">
            <v>Moderate    (M)</v>
          </cell>
          <cell r="AR5" t="str">
            <v>Easy      (E)</v>
          </cell>
          <cell r="AS5" t="str">
            <v>Course objective were Clear</v>
          </cell>
          <cell r="AT5" t="str">
            <v>The course workload was manageble</v>
          </cell>
          <cell r="AU5" t="str">
            <v>Is this Subject is Industrial Oriented</v>
          </cell>
          <cell r="AV5" t="str">
            <v>The Course enhance my ability &amp; Skills</v>
          </cell>
          <cell r="AW5" t="str">
            <v>The course Provided a mixture of explaination and practice</v>
          </cell>
          <cell r="AZ5" t="str">
            <v>Hard     (H)</v>
          </cell>
          <cell r="BA5" t="str">
            <v>Moderate    (M)</v>
          </cell>
          <cell r="BB5" t="str">
            <v>Easy      (E)</v>
          </cell>
          <cell r="BC5" t="str">
            <v>Course objective were Clear</v>
          </cell>
          <cell r="BD5" t="str">
            <v>The course workload was manageble</v>
          </cell>
          <cell r="BE5" t="str">
            <v>Is this Subject is Industrial Oriented</v>
          </cell>
          <cell r="BF5" t="str">
            <v>The Course enhance my ability &amp; Skills</v>
          </cell>
          <cell r="BG5" t="str">
            <v>The course Provided a mixture of explaination and practice</v>
          </cell>
          <cell r="BJ5" t="str">
            <v>Hard     (H)</v>
          </cell>
          <cell r="BK5" t="str">
            <v>Moderate    (M)</v>
          </cell>
          <cell r="BL5" t="str">
            <v>Easy      (E)</v>
          </cell>
          <cell r="BM5" t="str">
            <v>Course objective were Clear</v>
          </cell>
          <cell r="BN5" t="str">
            <v>The course workload was manageble</v>
          </cell>
          <cell r="BO5" t="str">
            <v>Is this Subject is Industrial Oriented</v>
          </cell>
          <cell r="BP5" t="str">
            <v>The Course enhance my ability &amp; Skills</v>
          </cell>
          <cell r="BQ5" t="str">
            <v>The course Provided a mixture of explaination and practice</v>
          </cell>
          <cell r="BT5" t="str">
            <v>Hard     (H)</v>
          </cell>
          <cell r="BU5" t="str">
            <v>Moderate    (M)</v>
          </cell>
          <cell r="BV5" t="str">
            <v>Easy      (E)</v>
          </cell>
          <cell r="BW5" t="str">
            <v>Course objective were Clear</v>
          </cell>
          <cell r="BX5" t="str">
            <v>The course workload was manageble</v>
          </cell>
          <cell r="BY5" t="str">
            <v>Is this Subject is Industrial Oriented</v>
          </cell>
          <cell r="BZ5" t="str">
            <v>The Course enhance my ability &amp; Skills</v>
          </cell>
          <cell r="CA5" t="str">
            <v>The course Provided a mixture of explaination and practice</v>
          </cell>
          <cell r="CD5" t="str">
            <v>Hard     (H)</v>
          </cell>
          <cell r="CE5" t="str">
            <v>Moderate    (M)</v>
          </cell>
          <cell r="CF5" t="str">
            <v>Easy      (E)</v>
          </cell>
          <cell r="CG5" t="str">
            <v>Course objective were Clear</v>
          </cell>
          <cell r="CH5" t="str">
            <v>The course workload was manageble</v>
          </cell>
          <cell r="CI5" t="str">
            <v>Is this Subject is Industrial Oriented</v>
          </cell>
          <cell r="CJ5" t="str">
            <v>The Course enhance my ability &amp; Skills</v>
          </cell>
          <cell r="CK5" t="str">
            <v>The course Provided a mixture of explaination and practice</v>
          </cell>
          <cell r="CN5" t="str">
            <v>Hard     (H)</v>
          </cell>
          <cell r="CO5" t="str">
            <v>Moderate    (M)</v>
          </cell>
          <cell r="CP5" t="str">
            <v>Easy      (E)</v>
          </cell>
          <cell r="CQ5" t="str">
            <v>Course objective were Clear</v>
          </cell>
          <cell r="CR5" t="str">
            <v>The course workload was manageble</v>
          </cell>
          <cell r="CS5" t="str">
            <v>Is this Subject is Industrial Oriented</v>
          </cell>
          <cell r="CT5" t="str">
            <v>The Course enhance my ability &amp; Skills</v>
          </cell>
          <cell r="CU5" t="str">
            <v>The course Provided a mixture of explaination and practice</v>
          </cell>
          <cell r="CX5" t="str">
            <v>Hard     (H)</v>
          </cell>
          <cell r="CY5" t="str">
            <v>Moderate    (M)</v>
          </cell>
          <cell r="CZ5" t="str">
            <v>Easy      (E)</v>
          </cell>
          <cell r="DA5" t="str">
            <v>Course objective were Clear</v>
          </cell>
          <cell r="DB5" t="str">
            <v>The course workload was manageble</v>
          </cell>
          <cell r="DC5" t="str">
            <v>Is this Subject is Industrial Oriented</v>
          </cell>
          <cell r="DD5" t="str">
            <v>The Course enhance my ability &amp; Skills</v>
          </cell>
          <cell r="DE5" t="str">
            <v>The course Provided a mixture of explaination and practice</v>
          </cell>
        </row>
        <row r="37">
          <cell r="B37">
            <v>17</v>
          </cell>
          <cell r="C37">
            <v>8</v>
          </cell>
          <cell r="D37">
            <v>6</v>
          </cell>
          <cell r="L37">
            <v>23</v>
          </cell>
          <cell r="M37">
            <v>6</v>
          </cell>
          <cell r="N37">
            <v>2</v>
          </cell>
          <cell r="V37">
            <v>14</v>
          </cell>
          <cell r="W37">
            <v>11</v>
          </cell>
          <cell r="X37">
            <v>6</v>
          </cell>
          <cell r="AF37">
            <v>3</v>
          </cell>
          <cell r="AG37">
            <v>13</v>
          </cell>
          <cell r="AH37">
            <v>15</v>
          </cell>
          <cell r="AP37">
            <v>8</v>
          </cell>
          <cell r="AQ37">
            <v>13</v>
          </cell>
          <cell r="AR37">
            <v>10</v>
          </cell>
          <cell r="AZ37">
            <v>6</v>
          </cell>
          <cell r="BA37">
            <v>12</v>
          </cell>
          <cell r="BB37">
            <v>13</v>
          </cell>
          <cell r="BJ37">
            <v>3</v>
          </cell>
          <cell r="BK37">
            <v>13</v>
          </cell>
          <cell r="BL37">
            <v>15</v>
          </cell>
          <cell r="BT37">
            <v>6</v>
          </cell>
          <cell r="BU37">
            <v>15</v>
          </cell>
          <cell r="BV37">
            <v>10</v>
          </cell>
          <cell r="CD37">
            <v>5</v>
          </cell>
          <cell r="CE37">
            <v>14</v>
          </cell>
          <cell r="CF37">
            <v>12</v>
          </cell>
          <cell r="CN37">
            <v>6</v>
          </cell>
          <cell r="CO37">
            <v>13</v>
          </cell>
          <cell r="CP37">
            <v>12</v>
          </cell>
          <cell r="CX37">
            <v>5</v>
          </cell>
          <cell r="CY37">
            <v>14</v>
          </cell>
          <cell r="CZ37">
            <v>12</v>
          </cell>
        </row>
        <row r="38">
          <cell r="E38">
            <v>92.58064516129032</v>
          </cell>
          <cell r="F38">
            <v>89.354838709677423</v>
          </cell>
          <cell r="G38">
            <v>90.322580645161281</v>
          </cell>
          <cell r="H38">
            <v>91.935483870967744</v>
          </cell>
          <cell r="I38">
            <v>85.483870967741936</v>
          </cell>
          <cell r="O38">
            <v>94.838709677419359</v>
          </cell>
          <cell r="P38">
            <v>90.645161290322591</v>
          </cell>
          <cell r="Q38">
            <v>91.612903225806448</v>
          </cell>
          <cell r="R38">
            <v>92.903225806451616</v>
          </cell>
          <cell r="S38">
            <v>84.838709677419359</v>
          </cell>
          <cell r="Y38">
            <v>89.677419354838705</v>
          </cell>
          <cell r="Z38">
            <v>86.129032258064512</v>
          </cell>
          <cell r="AA38">
            <v>90</v>
          </cell>
          <cell r="AB38">
            <v>92.903225806451616</v>
          </cell>
          <cell r="AC38">
            <v>90.322580645161281</v>
          </cell>
          <cell r="AI38">
            <v>87.741935483870975</v>
          </cell>
          <cell r="AJ38">
            <v>90.645161290322591</v>
          </cell>
          <cell r="AK38">
            <v>90.322580645161281</v>
          </cell>
          <cell r="AL38">
            <v>90.322580645161281</v>
          </cell>
          <cell r="AM38">
            <v>88.387096774193552</v>
          </cell>
          <cell r="AS38">
            <v>89.677419354838705</v>
          </cell>
          <cell r="AT38">
            <v>91.935483870967744</v>
          </cell>
          <cell r="AU38">
            <v>91.935483870967744</v>
          </cell>
          <cell r="AV38">
            <v>91.290322580645167</v>
          </cell>
          <cell r="AW38">
            <v>90.645161290322591</v>
          </cell>
          <cell r="BC38">
            <v>88.064516129032256</v>
          </cell>
          <cell r="BD38">
            <v>91.290322580645167</v>
          </cell>
          <cell r="BE38">
            <v>90.645161290322591</v>
          </cell>
          <cell r="BF38">
            <v>89.677419354838705</v>
          </cell>
          <cell r="BG38">
            <v>89.677419354838705</v>
          </cell>
          <cell r="BM38">
            <v>89.032258064516128</v>
          </cell>
          <cell r="BN38">
            <v>90.967741935483872</v>
          </cell>
          <cell r="BO38">
            <v>90.645161290322591</v>
          </cell>
          <cell r="BP38">
            <v>89.032258064516128</v>
          </cell>
          <cell r="BQ38">
            <v>90.645161290322591</v>
          </cell>
          <cell r="BW38">
            <v>91.290322580645167</v>
          </cell>
          <cell r="BX38">
            <v>93.548387096774192</v>
          </cell>
          <cell r="BY38">
            <v>91.935483870967744</v>
          </cell>
          <cell r="BZ38">
            <v>91.290322580645167</v>
          </cell>
          <cell r="CA38">
            <v>88.709677419354833</v>
          </cell>
          <cell r="CG38">
            <v>89.677419354838705</v>
          </cell>
          <cell r="CH38">
            <v>91.290322580645167</v>
          </cell>
          <cell r="CI38">
            <v>91.290322580645167</v>
          </cell>
          <cell r="CJ38">
            <v>90.322580645161281</v>
          </cell>
          <cell r="CK38">
            <v>90.645161290322591</v>
          </cell>
          <cell r="CQ38">
            <v>89.354838709677423</v>
          </cell>
          <cell r="CR38">
            <v>91.612903225806448</v>
          </cell>
          <cell r="CS38">
            <v>92.903225806451616</v>
          </cell>
          <cell r="CT38">
            <v>90.322580645161281</v>
          </cell>
          <cell r="CU38">
            <v>90.645161290322591</v>
          </cell>
          <cell r="DA38">
            <v>88.387096774193552</v>
          </cell>
          <cell r="DB38">
            <v>89.354838709677423</v>
          </cell>
          <cell r="DC38">
            <v>87.41935483870968</v>
          </cell>
          <cell r="DD38">
            <v>91.290322580645167</v>
          </cell>
          <cell r="DE38">
            <v>90.645161290322591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5"/>
  <sheetViews>
    <sheetView tabSelected="1" zoomScaleNormal="100" workbookViewId="0">
      <selection activeCell="CQ1" sqref="CQ1:CT1"/>
    </sheetView>
  </sheetViews>
  <sheetFormatPr defaultRowHeight="15" x14ac:dyDescent="0.25"/>
  <cols>
    <col min="54" max="54" width="13.42578125" customWidth="1"/>
  </cols>
  <sheetData>
    <row r="1" spans="1:100" ht="30.75" customHeight="1" x14ac:dyDescent="0.25">
      <c r="A1" s="38" t="s">
        <v>15</v>
      </c>
      <c r="B1" s="38"/>
      <c r="C1" s="38"/>
      <c r="D1" s="38"/>
      <c r="E1" s="38"/>
      <c r="F1" s="35"/>
      <c r="G1" s="35"/>
      <c r="H1" s="35"/>
      <c r="I1" s="35"/>
      <c r="J1" s="20"/>
      <c r="K1" s="37" t="s">
        <v>16</v>
      </c>
      <c r="L1" s="38"/>
      <c r="M1" s="38"/>
      <c r="N1" s="38"/>
      <c r="O1" s="35"/>
      <c r="P1" s="35"/>
      <c r="Q1" s="35"/>
      <c r="R1" s="35"/>
      <c r="S1" s="35"/>
      <c r="T1" s="20"/>
      <c r="U1" s="37" t="s">
        <v>17</v>
      </c>
      <c r="V1" s="38"/>
      <c r="W1" s="38"/>
      <c r="X1" s="52"/>
      <c r="Y1" s="35"/>
      <c r="Z1" s="35"/>
      <c r="AA1" s="35"/>
      <c r="AB1" s="35"/>
      <c r="AC1" s="35"/>
      <c r="AD1" s="20"/>
      <c r="AE1" s="37" t="s">
        <v>18</v>
      </c>
      <c r="AF1" s="38"/>
      <c r="AG1" s="38"/>
      <c r="AH1" s="38"/>
      <c r="AI1" s="49"/>
      <c r="AJ1" s="50"/>
      <c r="AK1" s="50"/>
      <c r="AL1" s="50"/>
      <c r="AM1" s="51"/>
      <c r="AN1" s="20"/>
      <c r="AO1" s="37" t="s">
        <v>19</v>
      </c>
      <c r="AP1" s="38"/>
      <c r="AQ1" s="38"/>
      <c r="AR1" s="52"/>
      <c r="AS1" s="49"/>
      <c r="AT1" s="50"/>
      <c r="AU1" s="50"/>
      <c r="AV1" s="50"/>
      <c r="AW1" s="51"/>
      <c r="AX1" s="20"/>
      <c r="AY1" s="38" t="s">
        <v>20</v>
      </c>
      <c r="AZ1" s="38"/>
      <c r="BA1" s="38"/>
      <c r="BB1" s="52"/>
      <c r="BC1" s="49"/>
      <c r="BD1" s="50"/>
      <c r="BE1" s="50"/>
      <c r="BF1" s="50"/>
      <c r="BG1" s="51"/>
      <c r="BH1" s="20"/>
      <c r="BI1" s="37" t="s">
        <v>21</v>
      </c>
      <c r="BJ1" s="38"/>
      <c r="BK1" s="38"/>
      <c r="BL1" s="38"/>
      <c r="BM1" s="49"/>
      <c r="BN1" s="50"/>
      <c r="BO1" s="50"/>
      <c r="BP1" s="50"/>
      <c r="BQ1" s="51"/>
      <c r="BR1" s="20"/>
      <c r="BS1" s="37" t="s">
        <v>22</v>
      </c>
      <c r="BT1" s="38"/>
      <c r="BU1" s="38"/>
      <c r="BV1" s="52"/>
      <c r="BW1" s="49"/>
      <c r="BX1" s="50"/>
      <c r="BY1" s="50"/>
      <c r="BZ1" s="51"/>
      <c r="CA1" s="15"/>
      <c r="CB1" s="20"/>
      <c r="CC1" s="37" t="s">
        <v>23</v>
      </c>
      <c r="CD1" s="38"/>
      <c r="CE1" s="38"/>
      <c r="CF1" s="38"/>
      <c r="CG1" s="35"/>
      <c r="CH1" s="35"/>
      <c r="CI1" s="35"/>
      <c r="CJ1" s="35"/>
      <c r="CK1" s="15"/>
      <c r="CL1" s="20"/>
      <c r="CM1" s="37" t="s">
        <v>24</v>
      </c>
      <c r="CN1" s="38"/>
      <c r="CO1" s="38"/>
      <c r="CP1" s="38"/>
      <c r="CQ1" s="35"/>
      <c r="CR1" s="35"/>
      <c r="CS1" s="35"/>
      <c r="CT1" s="35"/>
      <c r="CU1" s="15"/>
      <c r="CV1" s="20"/>
    </row>
    <row r="2" spans="1:100" x14ac:dyDescent="0.25">
      <c r="A2" s="18"/>
      <c r="B2" s="39" t="s">
        <v>3</v>
      </c>
      <c r="C2" s="39"/>
      <c r="D2" s="40"/>
      <c r="E2" s="43" t="s">
        <v>25</v>
      </c>
      <c r="F2" s="44"/>
      <c r="G2" s="44"/>
      <c r="H2" s="44"/>
      <c r="I2" s="45"/>
      <c r="J2" s="20"/>
      <c r="K2" s="18"/>
      <c r="L2" s="18"/>
      <c r="M2" s="18"/>
      <c r="N2" s="18"/>
      <c r="O2" s="4"/>
      <c r="P2" s="35" t="s">
        <v>25</v>
      </c>
      <c r="Q2" s="35"/>
      <c r="R2" s="35"/>
      <c r="S2" s="35"/>
      <c r="T2" s="20"/>
      <c r="U2" s="18"/>
      <c r="V2" s="18"/>
      <c r="W2" s="18"/>
      <c r="X2" s="19"/>
      <c r="Y2" s="4"/>
      <c r="Z2" s="35" t="s">
        <v>25</v>
      </c>
      <c r="AA2" s="35"/>
      <c r="AB2" s="35"/>
      <c r="AC2" s="35"/>
      <c r="AD2" s="20"/>
      <c r="AE2" s="18"/>
      <c r="AF2" s="18"/>
      <c r="AG2" s="18"/>
      <c r="AH2" s="18"/>
      <c r="AI2" s="4"/>
      <c r="AJ2" s="35" t="s">
        <v>25</v>
      </c>
      <c r="AK2" s="35"/>
      <c r="AL2" s="35"/>
      <c r="AM2" s="15"/>
      <c r="AN2" s="20"/>
      <c r="AO2" s="18"/>
      <c r="AP2" s="18"/>
      <c r="AQ2" s="18"/>
      <c r="AR2" s="19"/>
      <c r="AS2" s="4"/>
      <c r="AT2" s="35" t="s">
        <v>25</v>
      </c>
      <c r="AU2" s="35"/>
      <c r="AV2" s="35"/>
      <c r="AW2" s="15"/>
      <c r="AX2" s="20"/>
      <c r="AY2" s="18"/>
      <c r="AZ2" s="18"/>
      <c r="BA2" s="18"/>
      <c r="BB2" s="19" t="s">
        <v>26</v>
      </c>
      <c r="BC2" s="4"/>
      <c r="BD2" s="35"/>
      <c r="BE2" s="35"/>
      <c r="BF2" s="35"/>
      <c r="BG2" s="15"/>
      <c r="BH2" s="20"/>
      <c r="BI2" s="18"/>
      <c r="BJ2" s="18"/>
      <c r="BK2" s="18"/>
      <c r="BL2" s="18"/>
      <c r="BM2" s="4"/>
      <c r="BN2" s="35" t="s">
        <v>25</v>
      </c>
      <c r="BO2" s="35"/>
      <c r="BP2" s="35"/>
      <c r="BQ2" s="15"/>
      <c r="BR2" s="20"/>
      <c r="BS2" s="18"/>
      <c r="BT2" s="18"/>
      <c r="BU2" s="18"/>
      <c r="BV2" s="19"/>
      <c r="BW2" s="4" t="s">
        <v>27</v>
      </c>
      <c r="BX2" s="35"/>
      <c r="BY2" s="35"/>
      <c r="BZ2" s="35"/>
      <c r="CA2" s="15"/>
      <c r="CB2" s="20"/>
      <c r="CC2" s="18"/>
      <c r="CD2" s="18"/>
      <c r="CE2" s="18"/>
      <c r="CF2" s="18"/>
      <c r="CG2" s="4"/>
      <c r="CH2" s="35" t="s">
        <v>25</v>
      </c>
      <c r="CI2" s="35"/>
      <c r="CJ2" s="35"/>
      <c r="CK2" s="15"/>
      <c r="CL2" s="20"/>
      <c r="CM2" s="18"/>
      <c r="CN2" s="18"/>
      <c r="CO2" s="18"/>
      <c r="CP2" s="18"/>
      <c r="CQ2" s="4"/>
      <c r="CR2" s="35" t="s">
        <v>25</v>
      </c>
      <c r="CS2" s="35"/>
      <c r="CT2" s="35"/>
      <c r="CU2" s="15"/>
      <c r="CV2" s="20"/>
    </row>
    <row r="3" spans="1:100" x14ac:dyDescent="0.25">
      <c r="A3" s="2"/>
      <c r="B3" s="41"/>
      <c r="C3" s="41"/>
      <c r="D3" s="42"/>
      <c r="E3" s="46"/>
      <c r="F3" s="47"/>
      <c r="G3" s="47"/>
      <c r="H3" s="47"/>
      <c r="I3" s="48"/>
      <c r="J3" s="20"/>
      <c r="K3" s="17"/>
      <c r="L3" s="36"/>
      <c r="M3" s="36"/>
      <c r="N3" s="5"/>
      <c r="O3" s="5"/>
      <c r="P3" s="5"/>
      <c r="Q3" s="7"/>
      <c r="R3" s="7"/>
      <c r="S3" s="5"/>
      <c r="T3" s="20"/>
      <c r="U3" s="17"/>
      <c r="V3" s="36"/>
      <c r="W3" s="36"/>
      <c r="X3" s="5"/>
      <c r="Y3" s="13"/>
      <c r="Z3" s="11"/>
      <c r="AA3" s="12"/>
      <c r="AB3" s="12"/>
      <c r="AC3" s="12"/>
      <c r="AD3" s="20"/>
      <c r="AE3" s="17"/>
      <c r="AF3" s="36"/>
      <c r="AG3" s="36"/>
      <c r="AH3" s="5"/>
      <c r="AI3" s="5"/>
      <c r="AJ3" s="5"/>
      <c r="AK3" s="7"/>
      <c r="AL3" s="5"/>
      <c r="AM3" s="5"/>
      <c r="AN3" s="20"/>
      <c r="AO3" s="17"/>
      <c r="AP3" s="36"/>
      <c r="AQ3" s="36"/>
      <c r="AR3" s="21"/>
      <c r="AS3" s="5"/>
      <c r="AT3" s="5"/>
      <c r="AU3" s="7"/>
      <c r="AV3" s="5"/>
      <c r="AW3" s="5"/>
      <c r="AX3" s="20"/>
      <c r="AY3" s="17"/>
      <c r="AZ3" s="36"/>
      <c r="BA3" s="36"/>
      <c r="BB3" s="21"/>
      <c r="BC3" s="5"/>
      <c r="BD3" s="5"/>
      <c r="BE3" s="7"/>
      <c r="BF3" s="5"/>
      <c r="BG3" s="5"/>
      <c r="BH3" s="20"/>
      <c r="BI3" s="17"/>
      <c r="BJ3" s="36"/>
      <c r="BK3" s="36"/>
      <c r="BL3" s="5"/>
      <c r="BM3" s="5"/>
      <c r="BN3" s="5"/>
      <c r="BO3" s="7"/>
      <c r="BP3" s="5"/>
      <c r="BQ3" s="5"/>
      <c r="BR3" s="20"/>
      <c r="BS3" s="17"/>
      <c r="BT3" s="36"/>
      <c r="BU3" s="36"/>
      <c r="BV3" s="21"/>
      <c r="BW3" s="5"/>
      <c r="BX3" s="5"/>
      <c r="BY3" s="7"/>
      <c r="BZ3" s="5"/>
      <c r="CA3" s="5"/>
      <c r="CB3" s="20"/>
      <c r="CC3" s="17"/>
      <c r="CD3" s="36"/>
      <c r="CE3" s="36"/>
      <c r="CF3" s="5"/>
      <c r="CG3" s="5"/>
      <c r="CH3" s="5"/>
      <c r="CI3" s="7"/>
      <c r="CJ3" s="5"/>
      <c r="CK3" s="5"/>
      <c r="CL3" s="20"/>
      <c r="CM3" s="17"/>
      <c r="CN3" s="36"/>
      <c r="CO3" s="36"/>
      <c r="CP3" s="5"/>
      <c r="CQ3" s="5"/>
      <c r="CR3" s="5"/>
      <c r="CS3" s="7"/>
      <c r="CT3" s="5"/>
      <c r="CU3" s="5"/>
      <c r="CV3" s="20"/>
    </row>
    <row r="4" spans="1:100" ht="120" x14ac:dyDescent="0.25">
      <c r="A4" s="17" t="s">
        <v>0</v>
      </c>
      <c r="B4" s="17" t="s">
        <v>10</v>
      </c>
      <c r="C4" s="17" t="s">
        <v>9</v>
      </c>
      <c r="D4" s="17" t="s">
        <v>8</v>
      </c>
      <c r="E4" s="6" t="s">
        <v>4</v>
      </c>
      <c r="F4" s="6" t="s">
        <v>2</v>
      </c>
      <c r="G4" s="6" t="s">
        <v>5</v>
      </c>
      <c r="H4" s="6" t="s">
        <v>6</v>
      </c>
      <c r="I4" s="6" t="s">
        <v>7</v>
      </c>
      <c r="J4" s="22"/>
      <c r="K4" s="3"/>
      <c r="L4" s="17" t="s">
        <v>10</v>
      </c>
      <c r="M4" s="17" t="s">
        <v>9</v>
      </c>
      <c r="N4" s="17" t="s">
        <v>13</v>
      </c>
      <c r="O4" s="6" t="s">
        <v>4</v>
      </c>
      <c r="P4" s="6" t="s">
        <v>2</v>
      </c>
      <c r="Q4" s="6" t="s">
        <v>5</v>
      </c>
      <c r="R4" s="6" t="s">
        <v>6</v>
      </c>
      <c r="S4" s="6" t="s">
        <v>7</v>
      </c>
      <c r="T4" s="22"/>
      <c r="U4" s="3"/>
      <c r="V4" s="17" t="s">
        <v>10</v>
      </c>
      <c r="W4" s="17" t="s">
        <v>9</v>
      </c>
      <c r="X4" s="17" t="s">
        <v>8</v>
      </c>
      <c r="Y4" s="6" t="s">
        <v>4</v>
      </c>
      <c r="Z4" s="6" t="s">
        <v>2</v>
      </c>
      <c r="AA4" s="6" t="s">
        <v>5</v>
      </c>
      <c r="AB4" s="10" t="s">
        <v>6</v>
      </c>
      <c r="AC4" s="6" t="s">
        <v>7</v>
      </c>
      <c r="AD4" s="22"/>
      <c r="AE4" s="3"/>
      <c r="AF4" s="17" t="s">
        <v>28</v>
      </c>
      <c r="AG4" s="17" t="s">
        <v>29</v>
      </c>
      <c r="AH4" s="17" t="s">
        <v>30</v>
      </c>
      <c r="AI4" s="6" t="s">
        <v>4</v>
      </c>
      <c r="AJ4" s="6" t="s">
        <v>2</v>
      </c>
      <c r="AK4" s="6" t="s">
        <v>5</v>
      </c>
      <c r="AL4" s="6" t="s">
        <v>6</v>
      </c>
      <c r="AM4" s="6" t="s">
        <v>7</v>
      </c>
      <c r="AN4" s="22"/>
      <c r="AO4" s="3"/>
      <c r="AP4" s="17" t="s">
        <v>28</v>
      </c>
      <c r="AQ4" s="17" t="s">
        <v>31</v>
      </c>
      <c r="AR4" s="17" t="s">
        <v>32</v>
      </c>
      <c r="AS4" s="6" t="s">
        <v>4</v>
      </c>
      <c r="AT4" s="6" t="s">
        <v>2</v>
      </c>
      <c r="AU4" s="6" t="s">
        <v>5</v>
      </c>
      <c r="AV4" s="6" t="s">
        <v>6</v>
      </c>
      <c r="AW4" s="6" t="s">
        <v>7</v>
      </c>
      <c r="AX4" s="22"/>
      <c r="AY4" s="3"/>
      <c r="AZ4" s="17" t="s">
        <v>10</v>
      </c>
      <c r="BA4" s="17" t="s">
        <v>9</v>
      </c>
      <c r="BB4" s="17" t="s">
        <v>8</v>
      </c>
      <c r="BC4" s="6" t="s">
        <v>4</v>
      </c>
      <c r="BD4" s="6" t="s">
        <v>2</v>
      </c>
      <c r="BE4" s="6" t="s">
        <v>5</v>
      </c>
      <c r="BF4" s="6" t="s">
        <v>6</v>
      </c>
      <c r="BG4" s="6" t="s">
        <v>7</v>
      </c>
      <c r="BH4" s="22"/>
      <c r="BI4" s="3"/>
      <c r="BJ4" s="17" t="s">
        <v>10</v>
      </c>
      <c r="BK4" s="17" t="s">
        <v>9</v>
      </c>
      <c r="BL4" s="17" t="s">
        <v>8</v>
      </c>
      <c r="BM4" s="6" t="s">
        <v>4</v>
      </c>
      <c r="BN4" s="6" t="s">
        <v>2</v>
      </c>
      <c r="BO4" s="6" t="s">
        <v>5</v>
      </c>
      <c r="BP4" s="6" t="s">
        <v>6</v>
      </c>
      <c r="BQ4" s="6" t="s">
        <v>7</v>
      </c>
      <c r="BR4" s="22"/>
      <c r="BS4" s="3"/>
      <c r="BT4" s="17" t="s">
        <v>28</v>
      </c>
      <c r="BU4" s="17" t="s">
        <v>9</v>
      </c>
      <c r="BV4" s="17" t="s">
        <v>33</v>
      </c>
      <c r="BW4" s="6" t="s">
        <v>4</v>
      </c>
      <c r="BX4" s="6" t="s">
        <v>2</v>
      </c>
      <c r="BY4" s="6" t="s">
        <v>5</v>
      </c>
      <c r="BZ4" s="6" t="s">
        <v>6</v>
      </c>
      <c r="CA4" s="6" t="s">
        <v>7</v>
      </c>
      <c r="CB4" s="22"/>
      <c r="CC4" s="3"/>
      <c r="CD4" s="17" t="s">
        <v>28</v>
      </c>
      <c r="CE4" s="17" t="s">
        <v>31</v>
      </c>
      <c r="CF4" s="17" t="s">
        <v>32</v>
      </c>
      <c r="CG4" s="6" t="s">
        <v>4</v>
      </c>
      <c r="CH4" s="6" t="s">
        <v>2</v>
      </c>
      <c r="CI4" s="6" t="s">
        <v>5</v>
      </c>
      <c r="CJ4" s="6" t="s">
        <v>6</v>
      </c>
      <c r="CK4" s="6" t="s">
        <v>7</v>
      </c>
      <c r="CL4" s="22"/>
      <c r="CM4" s="3"/>
      <c r="CN4" s="17" t="s">
        <v>34</v>
      </c>
      <c r="CO4" s="17" t="s">
        <v>29</v>
      </c>
      <c r="CP4" s="17" t="s">
        <v>30</v>
      </c>
      <c r="CQ4" s="6" t="s">
        <v>4</v>
      </c>
      <c r="CR4" s="6" t="s">
        <v>2</v>
      </c>
      <c r="CS4" s="6" t="s">
        <v>5</v>
      </c>
      <c r="CT4" s="6" t="s">
        <v>6</v>
      </c>
      <c r="CU4" s="6" t="s">
        <v>7</v>
      </c>
      <c r="CV4" s="22"/>
    </row>
    <row r="5" spans="1:100" x14ac:dyDescent="0.25">
      <c r="A5" s="8">
        <v>1</v>
      </c>
      <c r="B5" s="14" t="s">
        <v>11</v>
      </c>
      <c r="C5" s="14"/>
      <c r="D5" s="14"/>
      <c r="E5" s="8">
        <v>9</v>
      </c>
      <c r="F5" s="8">
        <v>9</v>
      </c>
      <c r="G5" s="8">
        <v>8</v>
      </c>
      <c r="H5" s="8">
        <v>9</v>
      </c>
      <c r="I5" s="8">
        <v>9</v>
      </c>
      <c r="J5" s="23"/>
      <c r="K5" s="8">
        <v>1</v>
      </c>
      <c r="L5" s="14" t="s">
        <v>11</v>
      </c>
      <c r="M5" s="14"/>
      <c r="N5" s="14"/>
      <c r="O5" s="8">
        <v>9</v>
      </c>
      <c r="P5" s="8">
        <v>9</v>
      </c>
      <c r="Q5" s="8">
        <v>9</v>
      </c>
      <c r="R5" s="8">
        <v>9</v>
      </c>
      <c r="S5" s="8">
        <v>9</v>
      </c>
      <c r="T5" s="23"/>
      <c r="U5" s="8">
        <v>1</v>
      </c>
      <c r="V5" s="14"/>
      <c r="W5" s="14"/>
      <c r="X5" s="14" t="s">
        <v>14</v>
      </c>
      <c r="Y5" s="8">
        <v>9</v>
      </c>
      <c r="Z5" s="8">
        <v>9</v>
      </c>
      <c r="AA5" s="8">
        <v>9</v>
      </c>
      <c r="AB5" s="8">
        <v>9</v>
      </c>
      <c r="AC5" s="16">
        <v>8</v>
      </c>
      <c r="AD5" s="23"/>
      <c r="AE5" s="8">
        <v>1</v>
      </c>
      <c r="AF5" s="14" t="s">
        <v>11</v>
      </c>
      <c r="AG5" s="14"/>
      <c r="AH5" s="14"/>
      <c r="AI5" s="8">
        <v>9</v>
      </c>
      <c r="AJ5" s="8">
        <v>9</v>
      </c>
      <c r="AK5" s="8">
        <v>10</v>
      </c>
      <c r="AL5" s="8">
        <v>10</v>
      </c>
      <c r="AM5" s="8">
        <v>9</v>
      </c>
      <c r="AN5" s="23"/>
      <c r="AO5" s="8">
        <v>1</v>
      </c>
      <c r="AP5" s="14" t="s">
        <v>11</v>
      </c>
      <c r="AQ5" s="14"/>
      <c r="AR5" s="14"/>
      <c r="AS5" s="8">
        <v>9</v>
      </c>
      <c r="AT5" s="8">
        <v>9</v>
      </c>
      <c r="AU5" s="8">
        <v>9</v>
      </c>
      <c r="AV5" s="8">
        <v>10</v>
      </c>
      <c r="AW5" s="8">
        <v>8</v>
      </c>
      <c r="AX5" s="23"/>
      <c r="AY5" s="8">
        <v>1</v>
      </c>
      <c r="AZ5" s="14" t="s">
        <v>11</v>
      </c>
      <c r="BA5" s="14"/>
      <c r="BB5" s="14"/>
      <c r="BC5" s="8">
        <v>10</v>
      </c>
      <c r="BD5" s="8">
        <v>10</v>
      </c>
      <c r="BE5" s="8">
        <v>10</v>
      </c>
      <c r="BF5" s="8">
        <v>10</v>
      </c>
      <c r="BG5" s="8">
        <v>9</v>
      </c>
      <c r="BH5" s="23"/>
      <c r="BI5" s="8">
        <v>1</v>
      </c>
      <c r="BJ5" s="14" t="s">
        <v>11</v>
      </c>
      <c r="BK5" s="14"/>
      <c r="BL5" s="14"/>
      <c r="BM5" s="8">
        <v>9</v>
      </c>
      <c r="BN5" s="8">
        <v>9</v>
      </c>
      <c r="BO5" s="8">
        <v>9</v>
      </c>
      <c r="BP5" s="8">
        <v>9</v>
      </c>
      <c r="BQ5" s="8">
        <v>8</v>
      </c>
      <c r="BR5" s="23"/>
      <c r="BS5" s="8">
        <v>1</v>
      </c>
      <c r="BT5" s="14" t="s">
        <v>11</v>
      </c>
      <c r="BU5" s="14"/>
      <c r="BV5" s="24"/>
      <c r="BW5" s="8">
        <v>9</v>
      </c>
      <c r="BX5" s="8">
        <v>9</v>
      </c>
      <c r="BY5" s="8">
        <v>9</v>
      </c>
      <c r="BZ5" s="8">
        <v>9</v>
      </c>
      <c r="CA5" s="8">
        <v>8</v>
      </c>
      <c r="CB5" s="23"/>
      <c r="CC5" s="8">
        <v>1</v>
      </c>
      <c r="CD5" s="14" t="s">
        <v>11</v>
      </c>
      <c r="CE5" s="14"/>
      <c r="CF5" s="14"/>
      <c r="CG5" s="8">
        <v>9</v>
      </c>
      <c r="CH5" s="8">
        <v>10</v>
      </c>
      <c r="CI5" s="8">
        <v>9</v>
      </c>
      <c r="CJ5" s="8">
        <v>9</v>
      </c>
      <c r="CK5" s="8">
        <v>10</v>
      </c>
      <c r="CL5" s="23"/>
      <c r="CM5" s="8">
        <v>1</v>
      </c>
      <c r="CN5" s="14" t="s">
        <v>11</v>
      </c>
      <c r="CO5" s="14"/>
      <c r="CP5" s="14"/>
      <c r="CQ5" s="8">
        <v>8</v>
      </c>
      <c r="CR5" s="8">
        <v>9</v>
      </c>
      <c r="CS5" s="8">
        <v>8</v>
      </c>
      <c r="CT5" s="8">
        <v>9</v>
      </c>
      <c r="CU5" s="8">
        <v>10</v>
      </c>
      <c r="CV5" s="23"/>
    </row>
    <row r="6" spans="1:100" x14ac:dyDescent="0.25">
      <c r="A6" s="8">
        <v>2</v>
      </c>
      <c r="B6" s="14"/>
      <c r="C6" s="14" t="s">
        <v>12</v>
      </c>
      <c r="D6" s="14"/>
      <c r="E6" s="8">
        <v>8</v>
      </c>
      <c r="F6" s="8">
        <v>9</v>
      </c>
      <c r="G6" s="8">
        <v>9</v>
      </c>
      <c r="H6" s="8">
        <v>9</v>
      </c>
      <c r="I6" s="8">
        <v>8</v>
      </c>
      <c r="J6" s="23"/>
      <c r="K6" s="8">
        <v>2</v>
      </c>
      <c r="L6" s="14" t="s">
        <v>11</v>
      </c>
      <c r="M6" s="14"/>
      <c r="N6" s="14"/>
      <c r="O6" s="8">
        <v>9</v>
      </c>
      <c r="P6" s="8">
        <v>7</v>
      </c>
      <c r="Q6" s="8">
        <v>10</v>
      </c>
      <c r="R6" s="8">
        <v>9</v>
      </c>
      <c r="S6" s="8">
        <v>9</v>
      </c>
      <c r="T6" s="23"/>
      <c r="U6" s="8">
        <v>2</v>
      </c>
      <c r="V6" s="14"/>
      <c r="W6" s="14"/>
      <c r="X6" s="14" t="s">
        <v>14</v>
      </c>
      <c r="Y6" s="8">
        <v>9</v>
      </c>
      <c r="Z6" s="8">
        <v>9</v>
      </c>
      <c r="AA6" s="8">
        <v>9</v>
      </c>
      <c r="AB6" s="8">
        <v>10</v>
      </c>
      <c r="AC6" s="16">
        <v>8</v>
      </c>
      <c r="AD6" s="23"/>
      <c r="AE6" s="8">
        <v>2</v>
      </c>
      <c r="AF6" s="14"/>
      <c r="AG6" s="14" t="s">
        <v>12</v>
      </c>
      <c r="AH6" s="14"/>
      <c r="AI6" s="8">
        <v>9</v>
      </c>
      <c r="AJ6" s="8">
        <v>9</v>
      </c>
      <c r="AK6" s="8">
        <v>9</v>
      </c>
      <c r="AL6" s="8">
        <v>10</v>
      </c>
      <c r="AM6" s="8">
        <v>9</v>
      </c>
      <c r="AN6" s="23"/>
      <c r="AO6" s="8">
        <v>2</v>
      </c>
      <c r="AP6" s="14"/>
      <c r="AQ6" s="14"/>
      <c r="AR6" s="14" t="s">
        <v>14</v>
      </c>
      <c r="AS6" s="8">
        <v>9</v>
      </c>
      <c r="AT6" s="8">
        <v>9</v>
      </c>
      <c r="AU6" s="8">
        <v>9</v>
      </c>
      <c r="AV6" s="8">
        <v>10</v>
      </c>
      <c r="AW6" s="8">
        <v>8</v>
      </c>
      <c r="AX6" s="23"/>
      <c r="AY6" s="8">
        <v>2</v>
      </c>
      <c r="AZ6" s="14" t="s">
        <v>11</v>
      </c>
      <c r="BA6" s="14"/>
      <c r="BB6" s="14"/>
      <c r="BC6" s="8">
        <v>8</v>
      </c>
      <c r="BD6" s="8">
        <v>9</v>
      </c>
      <c r="BE6" s="8">
        <v>9</v>
      </c>
      <c r="BF6" s="8">
        <v>10</v>
      </c>
      <c r="BG6" s="8">
        <v>9</v>
      </c>
      <c r="BH6" s="23"/>
      <c r="BI6" s="8">
        <v>2</v>
      </c>
      <c r="BJ6" s="14"/>
      <c r="BK6" s="14" t="s">
        <v>12</v>
      </c>
      <c r="BL6" s="14"/>
      <c r="BM6" s="8">
        <v>7</v>
      </c>
      <c r="BN6" s="8">
        <v>9</v>
      </c>
      <c r="BO6" s="8">
        <v>9</v>
      </c>
      <c r="BP6" s="8">
        <v>9</v>
      </c>
      <c r="BQ6" s="8">
        <v>9</v>
      </c>
      <c r="BR6" s="23"/>
      <c r="BS6" s="8">
        <v>2</v>
      </c>
      <c r="BT6" s="14" t="s">
        <v>11</v>
      </c>
      <c r="BU6" s="14"/>
      <c r="BV6" s="24"/>
      <c r="BW6" s="8">
        <v>9</v>
      </c>
      <c r="BX6" s="8">
        <v>9</v>
      </c>
      <c r="BY6" s="8">
        <v>9</v>
      </c>
      <c r="BZ6" s="8">
        <v>9</v>
      </c>
      <c r="CA6" s="8">
        <v>8</v>
      </c>
      <c r="CB6" s="23"/>
      <c r="CC6" s="8">
        <v>2</v>
      </c>
      <c r="CD6" s="14" t="s">
        <v>11</v>
      </c>
      <c r="CE6" s="14"/>
      <c r="CF6" s="14"/>
      <c r="CG6" s="8">
        <v>9</v>
      </c>
      <c r="CH6" s="8">
        <v>9</v>
      </c>
      <c r="CI6" s="8">
        <v>9</v>
      </c>
      <c r="CJ6" s="8">
        <v>10</v>
      </c>
      <c r="CK6" s="8">
        <v>10</v>
      </c>
      <c r="CL6" s="23"/>
      <c r="CM6" s="8">
        <v>2</v>
      </c>
      <c r="CN6" s="14" t="s">
        <v>11</v>
      </c>
      <c r="CO6" s="14"/>
      <c r="CP6" s="14"/>
      <c r="CQ6" s="8">
        <v>7</v>
      </c>
      <c r="CR6" s="8">
        <v>9</v>
      </c>
      <c r="CS6" s="8">
        <v>7</v>
      </c>
      <c r="CT6" s="8">
        <v>7</v>
      </c>
      <c r="CU6" s="8">
        <v>10</v>
      </c>
      <c r="CV6" s="23"/>
    </row>
    <row r="7" spans="1:100" x14ac:dyDescent="0.25">
      <c r="A7" s="8">
        <v>3</v>
      </c>
      <c r="B7" s="14"/>
      <c r="C7" s="14"/>
      <c r="D7" s="14" t="s">
        <v>14</v>
      </c>
      <c r="E7" s="8">
        <v>10</v>
      </c>
      <c r="F7" s="8">
        <v>9</v>
      </c>
      <c r="G7" s="8">
        <v>9</v>
      </c>
      <c r="H7" s="8">
        <v>9</v>
      </c>
      <c r="I7" s="8">
        <v>9</v>
      </c>
      <c r="J7" s="23"/>
      <c r="K7" s="8">
        <v>3</v>
      </c>
      <c r="L7" s="14" t="s">
        <v>11</v>
      </c>
      <c r="M7" s="14"/>
      <c r="N7" s="14"/>
      <c r="O7" s="8">
        <v>9</v>
      </c>
      <c r="P7" s="8">
        <v>9</v>
      </c>
      <c r="Q7" s="8">
        <v>9</v>
      </c>
      <c r="R7" s="8">
        <v>9</v>
      </c>
      <c r="S7" s="8">
        <v>9</v>
      </c>
      <c r="T7" s="23"/>
      <c r="U7" s="8">
        <v>3</v>
      </c>
      <c r="V7" s="14"/>
      <c r="W7" s="14"/>
      <c r="X7" s="14" t="s">
        <v>14</v>
      </c>
      <c r="Y7" s="8">
        <v>8</v>
      </c>
      <c r="Z7" s="8">
        <v>9</v>
      </c>
      <c r="AA7" s="8">
        <v>9</v>
      </c>
      <c r="AB7" s="8">
        <v>9</v>
      </c>
      <c r="AC7" s="16">
        <v>8</v>
      </c>
      <c r="AD7" s="23"/>
      <c r="AE7" s="8">
        <v>3</v>
      </c>
      <c r="AF7" s="14"/>
      <c r="AG7" s="14"/>
      <c r="AH7" s="14" t="s">
        <v>14</v>
      </c>
      <c r="AI7" s="8">
        <v>9</v>
      </c>
      <c r="AJ7" s="8">
        <v>9</v>
      </c>
      <c r="AK7" s="8">
        <v>9</v>
      </c>
      <c r="AL7" s="8">
        <v>9</v>
      </c>
      <c r="AM7" s="8">
        <v>8</v>
      </c>
      <c r="AN7" s="23"/>
      <c r="AO7" s="8">
        <v>3</v>
      </c>
      <c r="AP7" s="14"/>
      <c r="AQ7" s="14"/>
      <c r="AR7" s="14" t="s">
        <v>14</v>
      </c>
      <c r="AS7" s="8">
        <v>9</v>
      </c>
      <c r="AT7" s="8">
        <v>9</v>
      </c>
      <c r="AU7" s="8">
        <v>9</v>
      </c>
      <c r="AV7" s="8">
        <v>9</v>
      </c>
      <c r="AW7" s="8">
        <v>9</v>
      </c>
      <c r="AX7" s="23"/>
      <c r="AY7" s="8">
        <v>3</v>
      </c>
      <c r="AZ7" s="14"/>
      <c r="BA7" s="14" t="s">
        <v>12</v>
      </c>
      <c r="BB7" s="14"/>
      <c r="BC7" s="8">
        <v>10</v>
      </c>
      <c r="BD7" s="8">
        <v>9</v>
      </c>
      <c r="BE7" s="8">
        <v>9</v>
      </c>
      <c r="BF7" s="8">
        <v>10</v>
      </c>
      <c r="BG7" s="8">
        <v>8</v>
      </c>
      <c r="BH7" s="23"/>
      <c r="BI7" s="8">
        <v>3</v>
      </c>
      <c r="BJ7" s="14"/>
      <c r="BK7" s="14"/>
      <c r="BL7" s="14" t="s">
        <v>14</v>
      </c>
      <c r="BM7" s="8">
        <v>9</v>
      </c>
      <c r="BN7" s="8">
        <v>9</v>
      </c>
      <c r="BO7" s="8">
        <v>9</v>
      </c>
      <c r="BP7" s="8">
        <v>9</v>
      </c>
      <c r="BQ7" s="8">
        <v>8</v>
      </c>
      <c r="BR7" s="23"/>
      <c r="BS7" s="8">
        <v>3</v>
      </c>
      <c r="BT7" s="14"/>
      <c r="BU7" s="14" t="s">
        <v>12</v>
      </c>
      <c r="BV7" s="24"/>
      <c r="BW7" s="8">
        <v>8</v>
      </c>
      <c r="BX7" s="8">
        <v>10</v>
      </c>
      <c r="BY7" s="8">
        <v>9</v>
      </c>
      <c r="BZ7" s="8">
        <v>9</v>
      </c>
      <c r="CA7" s="8">
        <v>9</v>
      </c>
      <c r="CB7" s="23"/>
      <c r="CC7" s="8">
        <v>3</v>
      </c>
      <c r="CD7" s="14" t="s">
        <v>11</v>
      </c>
      <c r="CE7" s="14"/>
      <c r="CF7" s="14"/>
      <c r="CG7" s="8">
        <v>9</v>
      </c>
      <c r="CH7" s="8">
        <v>9</v>
      </c>
      <c r="CI7" s="8">
        <v>9</v>
      </c>
      <c r="CJ7" s="8">
        <v>9</v>
      </c>
      <c r="CK7" s="8">
        <v>10</v>
      </c>
      <c r="CL7" s="23"/>
      <c r="CM7" s="8">
        <v>3</v>
      </c>
      <c r="CN7" s="14"/>
      <c r="CO7" s="14" t="s">
        <v>12</v>
      </c>
      <c r="CP7" s="14"/>
      <c r="CQ7" s="8">
        <v>9</v>
      </c>
      <c r="CR7" s="8">
        <v>9</v>
      </c>
      <c r="CS7" s="8">
        <v>9</v>
      </c>
      <c r="CT7" s="8">
        <v>9</v>
      </c>
      <c r="CU7" s="8">
        <v>10</v>
      </c>
      <c r="CV7" s="23"/>
    </row>
    <row r="8" spans="1:100" x14ac:dyDescent="0.25">
      <c r="A8" s="8">
        <v>4</v>
      </c>
      <c r="B8" s="14"/>
      <c r="C8" s="14"/>
      <c r="D8" s="14" t="s">
        <v>14</v>
      </c>
      <c r="E8" s="8">
        <v>10</v>
      </c>
      <c r="F8" s="8">
        <v>9</v>
      </c>
      <c r="G8" s="8">
        <v>9</v>
      </c>
      <c r="H8" s="8">
        <v>10</v>
      </c>
      <c r="I8" s="8">
        <v>7</v>
      </c>
      <c r="J8" s="23"/>
      <c r="K8" s="8">
        <v>4</v>
      </c>
      <c r="L8" s="14" t="s">
        <v>11</v>
      </c>
      <c r="M8" s="14"/>
      <c r="N8" s="14"/>
      <c r="O8" s="8">
        <v>9</v>
      </c>
      <c r="P8" s="8">
        <v>9</v>
      </c>
      <c r="Q8" s="8">
        <v>9</v>
      </c>
      <c r="R8" s="8">
        <v>10</v>
      </c>
      <c r="S8" s="8">
        <v>8</v>
      </c>
      <c r="T8" s="23"/>
      <c r="U8" s="8">
        <v>4</v>
      </c>
      <c r="V8" s="14"/>
      <c r="W8" s="14"/>
      <c r="X8" s="14" t="s">
        <v>14</v>
      </c>
      <c r="Y8" s="8">
        <v>10</v>
      </c>
      <c r="Z8" s="8">
        <v>10</v>
      </c>
      <c r="AA8" s="8">
        <v>10</v>
      </c>
      <c r="AB8" s="8">
        <v>10</v>
      </c>
      <c r="AC8" s="16">
        <v>9</v>
      </c>
      <c r="AD8" s="23"/>
      <c r="AE8" s="8">
        <v>4</v>
      </c>
      <c r="AF8" s="14" t="s">
        <v>11</v>
      </c>
      <c r="AG8" s="14"/>
      <c r="AH8" s="14"/>
      <c r="AI8" s="8">
        <v>10</v>
      </c>
      <c r="AJ8" s="8">
        <v>10</v>
      </c>
      <c r="AK8" s="8">
        <v>10</v>
      </c>
      <c r="AL8" s="8">
        <v>10</v>
      </c>
      <c r="AM8" s="8">
        <v>8</v>
      </c>
      <c r="AN8" s="23"/>
      <c r="AO8" s="8">
        <v>4</v>
      </c>
      <c r="AP8" s="14"/>
      <c r="AQ8" s="14"/>
      <c r="AR8" s="14" t="s">
        <v>14</v>
      </c>
      <c r="AS8" s="8">
        <v>10</v>
      </c>
      <c r="AT8" s="8">
        <v>10</v>
      </c>
      <c r="AU8" s="8">
        <v>10</v>
      </c>
      <c r="AV8" s="8">
        <v>10</v>
      </c>
      <c r="AW8" s="8">
        <v>9</v>
      </c>
      <c r="AX8" s="23"/>
      <c r="AY8" s="8">
        <v>4</v>
      </c>
      <c r="AZ8" s="14"/>
      <c r="BA8" s="14" t="s">
        <v>12</v>
      </c>
      <c r="BB8" s="14"/>
      <c r="BC8" s="8">
        <v>10</v>
      </c>
      <c r="BD8" s="8">
        <v>9</v>
      </c>
      <c r="BE8" s="8">
        <v>10</v>
      </c>
      <c r="BF8" s="8">
        <v>10</v>
      </c>
      <c r="BG8" s="8">
        <v>9</v>
      </c>
      <c r="BH8" s="23"/>
      <c r="BI8" s="8">
        <v>4</v>
      </c>
      <c r="BJ8" s="14"/>
      <c r="BK8" s="14"/>
      <c r="BL8" s="14" t="s">
        <v>14</v>
      </c>
      <c r="BM8" s="8">
        <v>10</v>
      </c>
      <c r="BN8" s="8">
        <v>10</v>
      </c>
      <c r="BO8" s="8">
        <v>10</v>
      </c>
      <c r="BP8" s="8">
        <v>9</v>
      </c>
      <c r="BQ8" s="8">
        <v>9</v>
      </c>
      <c r="BR8" s="23"/>
      <c r="BS8" s="8">
        <v>4</v>
      </c>
      <c r="BT8" s="14"/>
      <c r="BU8" s="14" t="s">
        <v>12</v>
      </c>
      <c r="BV8" s="24"/>
      <c r="BW8" s="8">
        <v>10</v>
      </c>
      <c r="BX8" s="8">
        <v>10</v>
      </c>
      <c r="BY8" s="8">
        <v>10</v>
      </c>
      <c r="BZ8" s="8">
        <v>10</v>
      </c>
      <c r="CA8" s="8">
        <v>9</v>
      </c>
      <c r="CB8" s="23"/>
      <c r="CC8" s="8">
        <v>4</v>
      </c>
      <c r="CD8" s="14" t="s">
        <v>11</v>
      </c>
      <c r="CE8" s="14"/>
      <c r="CF8" s="14"/>
      <c r="CG8" s="8">
        <v>10</v>
      </c>
      <c r="CH8" s="8">
        <v>10</v>
      </c>
      <c r="CI8" s="8">
        <v>10</v>
      </c>
      <c r="CJ8" s="8">
        <v>10</v>
      </c>
      <c r="CK8" s="8">
        <v>9</v>
      </c>
      <c r="CL8" s="23"/>
      <c r="CM8" s="8">
        <v>4</v>
      </c>
      <c r="CN8" s="14"/>
      <c r="CO8" s="14"/>
      <c r="CP8" s="14" t="s">
        <v>14</v>
      </c>
      <c r="CQ8" s="8">
        <v>10</v>
      </c>
      <c r="CR8" s="8">
        <v>9</v>
      </c>
      <c r="CS8" s="8">
        <v>8</v>
      </c>
      <c r="CT8" s="8">
        <v>9</v>
      </c>
      <c r="CU8" s="8">
        <v>8</v>
      </c>
      <c r="CV8" s="23"/>
    </row>
    <row r="9" spans="1:100" x14ac:dyDescent="0.25">
      <c r="A9" s="8">
        <v>5</v>
      </c>
      <c r="B9" s="14"/>
      <c r="C9" s="14"/>
      <c r="D9" s="14" t="s">
        <v>14</v>
      </c>
      <c r="E9" s="8">
        <v>9</v>
      </c>
      <c r="F9" s="8">
        <v>9</v>
      </c>
      <c r="G9" s="8">
        <v>9</v>
      </c>
      <c r="H9" s="8">
        <v>9</v>
      </c>
      <c r="I9" s="8">
        <v>10</v>
      </c>
      <c r="J9" s="23"/>
      <c r="K9" s="8">
        <v>5</v>
      </c>
      <c r="L9" s="14" t="s">
        <v>11</v>
      </c>
      <c r="M9" s="14"/>
      <c r="N9" s="14"/>
      <c r="O9" s="8">
        <v>9</v>
      </c>
      <c r="P9" s="8">
        <v>9</v>
      </c>
      <c r="Q9" s="8">
        <v>9</v>
      </c>
      <c r="R9" s="8">
        <v>9</v>
      </c>
      <c r="S9" s="8">
        <v>8</v>
      </c>
      <c r="T9" s="23"/>
      <c r="U9" s="8">
        <v>5</v>
      </c>
      <c r="V9" s="14"/>
      <c r="W9" s="14"/>
      <c r="X9" s="14" t="s">
        <v>14</v>
      </c>
      <c r="Y9" s="8">
        <v>9</v>
      </c>
      <c r="Z9" s="8">
        <v>9</v>
      </c>
      <c r="AA9" s="8">
        <v>9</v>
      </c>
      <c r="AB9" s="8">
        <v>9</v>
      </c>
      <c r="AC9" s="16">
        <v>9</v>
      </c>
      <c r="AD9" s="23"/>
      <c r="AE9" s="8">
        <v>5</v>
      </c>
      <c r="AF9" s="14" t="s">
        <v>11</v>
      </c>
      <c r="AG9" s="14"/>
      <c r="AH9" s="14"/>
      <c r="AI9" s="8">
        <v>10</v>
      </c>
      <c r="AJ9" s="8">
        <v>10</v>
      </c>
      <c r="AK9" s="8">
        <v>10</v>
      </c>
      <c r="AL9" s="8">
        <v>10</v>
      </c>
      <c r="AM9" s="8">
        <v>8</v>
      </c>
      <c r="AN9" s="23"/>
      <c r="AO9" s="8">
        <v>5</v>
      </c>
      <c r="AP9" s="14"/>
      <c r="AQ9" s="14"/>
      <c r="AR9" s="14" t="s">
        <v>14</v>
      </c>
      <c r="AS9" s="8">
        <v>8</v>
      </c>
      <c r="AT9" s="8">
        <v>8</v>
      </c>
      <c r="AU9" s="8">
        <v>8</v>
      </c>
      <c r="AV9" s="8">
        <v>8</v>
      </c>
      <c r="AW9" s="8">
        <v>9</v>
      </c>
      <c r="AX9" s="23"/>
      <c r="AY9" s="8">
        <v>5</v>
      </c>
      <c r="AZ9" s="14"/>
      <c r="BA9" s="14" t="s">
        <v>12</v>
      </c>
      <c r="BB9" s="14"/>
      <c r="BC9" s="8">
        <v>10</v>
      </c>
      <c r="BD9" s="8">
        <v>10</v>
      </c>
      <c r="BE9" s="8">
        <v>10</v>
      </c>
      <c r="BF9" s="8">
        <v>10</v>
      </c>
      <c r="BG9" s="8">
        <v>8</v>
      </c>
      <c r="BH9" s="23"/>
      <c r="BI9" s="8">
        <v>5</v>
      </c>
      <c r="BJ9" s="14"/>
      <c r="BK9" s="14"/>
      <c r="BL9" s="14" t="s">
        <v>14</v>
      </c>
      <c r="BM9" s="8">
        <v>10</v>
      </c>
      <c r="BN9" s="8">
        <v>10</v>
      </c>
      <c r="BO9" s="8">
        <v>10</v>
      </c>
      <c r="BP9" s="8">
        <v>10</v>
      </c>
      <c r="BQ9" s="8">
        <v>8</v>
      </c>
      <c r="BR9" s="23"/>
      <c r="BS9" s="8">
        <v>5</v>
      </c>
      <c r="BT9" s="14"/>
      <c r="BU9" s="14" t="s">
        <v>12</v>
      </c>
      <c r="BV9" s="24"/>
      <c r="BW9" s="8">
        <v>8</v>
      </c>
      <c r="BX9" s="8">
        <v>8</v>
      </c>
      <c r="BY9" s="8">
        <v>8</v>
      </c>
      <c r="BZ9" s="8">
        <v>8</v>
      </c>
      <c r="CA9" s="8">
        <v>8</v>
      </c>
      <c r="CB9" s="23"/>
      <c r="CC9" s="8">
        <v>5</v>
      </c>
      <c r="CD9" s="14" t="s">
        <v>11</v>
      </c>
      <c r="CE9" s="14"/>
      <c r="CF9" s="14"/>
      <c r="CG9" s="8">
        <v>10</v>
      </c>
      <c r="CH9" s="8">
        <v>10</v>
      </c>
      <c r="CI9" s="8">
        <v>10</v>
      </c>
      <c r="CJ9" s="8">
        <v>10</v>
      </c>
      <c r="CK9" s="8">
        <v>9</v>
      </c>
      <c r="CL9" s="23"/>
      <c r="CM9" s="8">
        <v>5</v>
      </c>
      <c r="CN9" s="14"/>
      <c r="CO9" s="14"/>
      <c r="CP9" s="14" t="s">
        <v>14</v>
      </c>
      <c r="CQ9" s="8">
        <v>10</v>
      </c>
      <c r="CR9" s="8">
        <v>9</v>
      </c>
      <c r="CS9" s="8">
        <v>9</v>
      </c>
      <c r="CT9" s="8">
        <v>8</v>
      </c>
      <c r="CU9" s="8">
        <v>9</v>
      </c>
      <c r="CV9" s="23"/>
    </row>
    <row r="10" spans="1:100" x14ac:dyDescent="0.25">
      <c r="A10" s="8">
        <v>6</v>
      </c>
      <c r="B10" s="14"/>
      <c r="C10" s="14"/>
      <c r="D10" s="14" t="s">
        <v>14</v>
      </c>
      <c r="E10" s="8">
        <v>10</v>
      </c>
      <c r="F10" s="8">
        <v>10</v>
      </c>
      <c r="G10" s="8">
        <v>10</v>
      </c>
      <c r="H10" s="8">
        <v>10</v>
      </c>
      <c r="I10" s="8">
        <v>9</v>
      </c>
      <c r="J10" s="23"/>
      <c r="K10" s="8">
        <v>6</v>
      </c>
      <c r="L10" s="14"/>
      <c r="M10" s="14" t="s">
        <v>12</v>
      </c>
      <c r="N10" s="14"/>
      <c r="O10" s="8">
        <v>10</v>
      </c>
      <c r="P10" s="8">
        <v>9</v>
      </c>
      <c r="Q10" s="8">
        <v>10</v>
      </c>
      <c r="R10" s="8">
        <v>10</v>
      </c>
      <c r="S10" s="8">
        <v>9</v>
      </c>
      <c r="T10" s="23"/>
      <c r="U10" s="8">
        <v>6</v>
      </c>
      <c r="V10" s="14"/>
      <c r="W10" s="14"/>
      <c r="X10" s="14" t="s">
        <v>14</v>
      </c>
      <c r="Y10" s="8">
        <v>10</v>
      </c>
      <c r="Z10" s="8">
        <v>10</v>
      </c>
      <c r="AA10" s="8">
        <v>10</v>
      </c>
      <c r="AB10" s="8">
        <v>10</v>
      </c>
      <c r="AC10" s="16">
        <v>10</v>
      </c>
      <c r="AD10" s="23"/>
      <c r="AE10" s="8">
        <v>6</v>
      </c>
      <c r="AF10" s="14" t="s">
        <v>11</v>
      </c>
      <c r="AG10" s="14"/>
      <c r="AH10" s="14"/>
      <c r="AI10" s="8">
        <v>10</v>
      </c>
      <c r="AJ10" s="8">
        <v>10</v>
      </c>
      <c r="AK10" s="8">
        <v>9</v>
      </c>
      <c r="AL10" s="8">
        <v>10</v>
      </c>
      <c r="AM10" s="8">
        <v>9</v>
      </c>
      <c r="AN10" s="23"/>
      <c r="AO10" s="8">
        <v>6</v>
      </c>
      <c r="AP10" s="14"/>
      <c r="AQ10" s="14" t="s">
        <v>12</v>
      </c>
      <c r="AR10" s="14"/>
      <c r="AS10" s="8">
        <v>10</v>
      </c>
      <c r="AT10" s="8">
        <v>10</v>
      </c>
      <c r="AU10" s="8">
        <v>10</v>
      </c>
      <c r="AV10" s="8">
        <v>10</v>
      </c>
      <c r="AW10" s="8">
        <v>9</v>
      </c>
      <c r="AX10" s="23"/>
      <c r="AY10" s="8">
        <v>6</v>
      </c>
      <c r="AZ10" s="14"/>
      <c r="BA10" s="14" t="s">
        <v>12</v>
      </c>
      <c r="BB10" s="14"/>
      <c r="BC10" s="8">
        <v>10</v>
      </c>
      <c r="BD10" s="8">
        <v>10</v>
      </c>
      <c r="BE10" s="8">
        <v>10</v>
      </c>
      <c r="BF10" s="8">
        <v>10</v>
      </c>
      <c r="BG10" s="8">
        <v>9</v>
      </c>
      <c r="BH10" s="23"/>
      <c r="BI10" s="8">
        <v>6</v>
      </c>
      <c r="BJ10" s="14"/>
      <c r="BK10" s="14" t="s">
        <v>12</v>
      </c>
      <c r="BL10" s="14"/>
      <c r="BM10" s="8">
        <v>10</v>
      </c>
      <c r="BN10" s="8">
        <v>10</v>
      </c>
      <c r="BO10" s="8">
        <v>10</v>
      </c>
      <c r="BP10" s="8">
        <v>10</v>
      </c>
      <c r="BQ10" s="8">
        <v>9</v>
      </c>
      <c r="BR10" s="23"/>
      <c r="BS10" s="8">
        <v>6</v>
      </c>
      <c r="BT10" s="14" t="s">
        <v>11</v>
      </c>
      <c r="BU10" s="14"/>
      <c r="BV10" s="24"/>
      <c r="BW10" s="8">
        <v>10</v>
      </c>
      <c r="BX10" s="8">
        <v>10</v>
      </c>
      <c r="BY10" s="8">
        <v>10</v>
      </c>
      <c r="BZ10" s="8">
        <v>10</v>
      </c>
      <c r="CA10" s="8">
        <v>9</v>
      </c>
      <c r="CB10" s="23"/>
      <c r="CC10" s="8">
        <v>6</v>
      </c>
      <c r="CD10" s="14" t="s">
        <v>11</v>
      </c>
      <c r="CE10" s="14"/>
      <c r="CF10" s="14"/>
      <c r="CG10" s="8">
        <v>10</v>
      </c>
      <c r="CH10" s="8">
        <v>10</v>
      </c>
      <c r="CI10" s="8">
        <v>10</v>
      </c>
      <c r="CJ10" s="8">
        <v>10</v>
      </c>
      <c r="CK10" s="8">
        <v>8</v>
      </c>
      <c r="CL10" s="23"/>
      <c r="CM10" s="8">
        <v>6</v>
      </c>
      <c r="CN10" s="14"/>
      <c r="CO10" s="14"/>
      <c r="CP10" s="14" t="s">
        <v>14</v>
      </c>
      <c r="CQ10" s="8">
        <v>9</v>
      </c>
      <c r="CR10" s="8">
        <v>9</v>
      </c>
      <c r="CS10" s="8">
        <v>8</v>
      </c>
      <c r="CT10" s="8">
        <v>9</v>
      </c>
      <c r="CU10" s="8">
        <v>8</v>
      </c>
      <c r="CV10" s="23"/>
    </row>
    <row r="11" spans="1:100" x14ac:dyDescent="0.25">
      <c r="A11" s="8">
        <v>7</v>
      </c>
      <c r="B11" s="14"/>
      <c r="C11" s="14"/>
      <c r="D11" s="14" t="s">
        <v>14</v>
      </c>
      <c r="E11" s="8">
        <v>10</v>
      </c>
      <c r="F11" s="8">
        <v>8</v>
      </c>
      <c r="G11" s="8">
        <v>10</v>
      </c>
      <c r="H11" s="8">
        <v>10</v>
      </c>
      <c r="I11" s="8">
        <v>8</v>
      </c>
      <c r="J11" s="23"/>
      <c r="K11" s="8">
        <v>7</v>
      </c>
      <c r="L11" s="14"/>
      <c r="M11" s="14" t="s">
        <v>12</v>
      </c>
      <c r="N11" s="14"/>
      <c r="O11" s="8">
        <v>8</v>
      </c>
      <c r="P11" s="8">
        <v>8</v>
      </c>
      <c r="Q11" s="8">
        <v>8</v>
      </c>
      <c r="R11" s="8">
        <v>10</v>
      </c>
      <c r="S11" s="8">
        <v>8</v>
      </c>
      <c r="T11" s="23"/>
      <c r="U11" s="8">
        <v>7</v>
      </c>
      <c r="V11" s="14"/>
      <c r="W11" s="14" t="s">
        <v>12</v>
      </c>
      <c r="X11" s="14"/>
      <c r="Y11" s="8">
        <v>7</v>
      </c>
      <c r="Z11" s="8">
        <v>7</v>
      </c>
      <c r="AA11" s="8">
        <v>7</v>
      </c>
      <c r="AB11" s="8">
        <v>7</v>
      </c>
      <c r="AC11" s="16">
        <v>7</v>
      </c>
      <c r="AD11" s="23"/>
      <c r="AE11" s="8">
        <v>7</v>
      </c>
      <c r="AF11" s="14"/>
      <c r="AG11" s="14"/>
      <c r="AH11" s="14" t="s">
        <v>14</v>
      </c>
      <c r="AI11" s="8">
        <v>7</v>
      </c>
      <c r="AJ11" s="8">
        <v>7</v>
      </c>
      <c r="AK11" s="8">
        <v>8</v>
      </c>
      <c r="AL11" s="8">
        <v>7</v>
      </c>
      <c r="AM11" s="8">
        <v>10</v>
      </c>
      <c r="AN11" s="23"/>
      <c r="AO11" s="8">
        <v>7</v>
      </c>
      <c r="AP11" s="14"/>
      <c r="AQ11" s="14" t="s">
        <v>12</v>
      </c>
      <c r="AR11" s="14"/>
      <c r="AS11" s="8">
        <v>10</v>
      </c>
      <c r="AT11" s="8">
        <v>9</v>
      </c>
      <c r="AU11" s="8">
        <v>9</v>
      </c>
      <c r="AV11" s="8">
        <v>8</v>
      </c>
      <c r="AW11" s="8">
        <v>8</v>
      </c>
      <c r="AX11" s="23"/>
      <c r="AY11" s="8">
        <v>7</v>
      </c>
      <c r="AZ11" s="14"/>
      <c r="BA11" s="14" t="s">
        <v>12</v>
      </c>
      <c r="BB11" s="14"/>
      <c r="BC11" s="8">
        <v>9</v>
      </c>
      <c r="BD11" s="8">
        <v>9</v>
      </c>
      <c r="BE11" s="8">
        <v>9</v>
      </c>
      <c r="BF11" s="8">
        <v>9</v>
      </c>
      <c r="BG11" s="8">
        <v>8</v>
      </c>
      <c r="BH11" s="23"/>
      <c r="BI11" s="8">
        <v>7</v>
      </c>
      <c r="BJ11" s="14"/>
      <c r="BK11" s="14" t="s">
        <v>12</v>
      </c>
      <c r="BL11" s="14"/>
      <c r="BM11" s="8">
        <v>9</v>
      </c>
      <c r="BN11" s="8">
        <v>9</v>
      </c>
      <c r="BO11" s="8">
        <v>9</v>
      </c>
      <c r="BP11" s="8">
        <v>9</v>
      </c>
      <c r="BQ11" s="8">
        <v>9</v>
      </c>
      <c r="BR11" s="23"/>
      <c r="BS11" s="8">
        <v>7</v>
      </c>
      <c r="BT11" s="14" t="s">
        <v>11</v>
      </c>
      <c r="BU11" s="14"/>
      <c r="BV11" s="24"/>
      <c r="BW11" s="8">
        <v>9</v>
      </c>
      <c r="BX11" s="8">
        <v>9</v>
      </c>
      <c r="BY11" s="8">
        <v>8</v>
      </c>
      <c r="BZ11" s="8">
        <v>8</v>
      </c>
      <c r="CA11" s="8">
        <v>8</v>
      </c>
      <c r="CB11" s="23"/>
      <c r="CC11" s="8">
        <v>7</v>
      </c>
      <c r="CD11" s="14" t="s">
        <v>11</v>
      </c>
      <c r="CE11" s="14"/>
      <c r="CF11" s="14"/>
      <c r="CG11" s="8">
        <v>7</v>
      </c>
      <c r="CH11" s="8">
        <v>7</v>
      </c>
      <c r="CI11" s="8">
        <v>7</v>
      </c>
      <c r="CJ11" s="8">
        <v>7</v>
      </c>
      <c r="CK11" s="8">
        <v>8</v>
      </c>
      <c r="CL11" s="23"/>
      <c r="CM11" s="8">
        <v>7</v>
      </c>
      <c r="CN11" s="14"/>
      <c r="CO11" s="14"/>
      <c r="CP11" s="14" t="s">
        <v>14</v>
      </c>
      <c r="CQ11" s="8">
        <v>8</v>
      </c>
      <c r="CR11" s="8">
        <v>8</v>
      </c>
      <c r="CS11" s="8">
        <v>8</v>
      </c>
      <c r="CT11" s="8">
        <v>8</v>
      </c>
      <c r="CU11" s="8">
        <v>9</v>
      </c>
      <c r="CV11" s="23"/>
    </row>
    <row r="12" spans="1:100" x14ac:dyDescent="0.25">
      <c r="A12" s="8">
        <v>8</v>
      </c>
      <c r="B12" s="14"/>
      <c r="C12" s="14"/>
      <c r="D12" s="14" t="s">
        <v>14</v>
      </c>
      <c r="E12" s="8">
        <v>10</v>
      </c>
      <c r="F12" s="8">
        <v>10</v>
      </c>
      <c r="G12" s="8">
        <v>10</v>
      </c>
      <c r="H12" s="8">
        <v>10</v>
      </c>
      <c r="I12" s="8">
        <v>7</v>
      </c>
      <c r="J12" s="23"/>
      <c r="K12" s="8">
        <v>8</v>
      </c>
      <c r="L12" s="14"/>
      <c r="M12" s="14"/>
      <c r="N12" s="14" t="s">
        <v>14</v>
      </c>
      <c r="O12" s="8">
        <v>10</v>
      </c>
      <c r="P12" s="8">
        <v>10</v>
      </c>
      <c r="Q12" s="8">
        <v>10</v>
      </c>
      <c r="R12" s="8">
        <v>10</v>
      </c>
      <c r="S12" s="8">
        <v>9</v>
      </c>
      <c r="T12" s="23"/>
      <c r="U12" s="8">
        <v>8</v>
      </c>
      <c r="V12" s="14"/>
      <c r="W12" s="14" t="s">
        <v>12</v>
      </c>
      <c r="X12" s="14"/>
      <c r="Y12" s="8">
        <v>9</v>
      </c>
      <c r="Z12" s="8">
        <v>10</v>
      </c>
      <c r="AA12" s="8">
        <v>10</v>
      </c>
      <c r="AB12" s="8">
        <v>10</v>
      </c>
      <c r="AC12" s="16">
        <v>10</v>
      </c>
      <c r="AD12" s="23"/>
      <c r="AE12" s="8">
        <v>8</v>
      </c>
      <c r="AF12" s="14"/>
      <c r="AG12" s="14"/>
      <c r="AH12" s="14" t="s">
        <v>14</v>
      </c>
      <c r="AI12" s="8">
        <v>10</v>
      </c>
      <c r="AJ12" s="8">
        <v>10</v>
      </c>
      <c r="AK12" s="8">
        <v>10</v>
      </c>
      <c r="AL12" s="8">
        <v>10</v>
      </c>
      <c r="AM12" s="8">
        <v>10</v>
      </c>
      <c r="AN12" s="23"/>
      <c r="AO12" s="8">
        <v>8</v>
      </c>
      <c r="AP12" s="14" t="s">
        <v>11</v>
      </c>
      <c r="AQ12" s="14"/>
      <c r="AR12" s="14"/>
      <c r="AS12" s="8">
        <v>10</v>
      </c>
      <c r="AT12" s="8">
        <v>10</v>
      </c>
      <c r="AU12" s="8">
        <v>10</v>
      </c>
      <c r="AV12" s="8">
        <v>10</v>
      </c>
      <c r="AW12" s="8">
        <v>10</v>
      </c>
      <c r="AX12" s="23"/>
      <c r="AY12" s="8">
        <v>8</v>
      </c>
      <c r="AZ12" s="14"/>
      <c r="BA12" s="14" t="s">
        <v>12</v>
      </c>
      <c r="BB12" s="14"/>
      <c r="BC12" s="8">
        <v>9</v>
      </c>
      <c r="BD12" s="8">
        <v>10</v>
      </c>
      <c r="BE12" s="8">
        <v>10</v>
      </c>
      <c r="BF12" s="8">
        <v>10</v>
      </c>
      <c r="BG12" s="8">
        <v>9</v>
      </c>
      <c r="BH12" s="23"/>
      <c r="BI12" s="8">
        <v>8</v>
      </c>
      <c r="BJ12" s="14" t="s">
        <v>11</v>
      </c>
      <c r="BK12" s="14"/>
      <c r="BL12" s="14"/>
      <c r="BM12" s="8">
        <v>10</v>
      </c>
      <c r="BN12" s="8">
        <v>10</v>
      </c>
      <c r="BO12" s="8">
        <v>10</v>
      </c>
      <c r="BP12" s="8">
        <v>10</v>
      </c>
      <c r="BQ12" s="8">
        <v>9</v>
      </c>
      <c r="BR12" s="23"/>
      <c r="BS12" s="8">
        <v>8</v>
      </c>
      <c r="BT12" s="14" t="s">
        <v>11</v>
      </c>
      <c r="BU12" s="14"/>
      <c r="BV12" s="24"/>
      <c r="BW12" s="8">
        <v>10</v>
      </c>
      <c r="BX12" s="8">
        <v>10</v>
      </c>
      <c r="BY12" s="8">
        <v>10</v>
      </c>
      <c r="BZ12" s="8">
        <v>10</v>
      </c>
      <c r="CA12" s="8">
        <v>9</v>
      </c>
      <c r="CB12" s="23"/>
      <c r="CC12" s="8">
        <v>8</v>
      </c>
      <c r="CD12" s="14" t="s">
        <v>11</v>
      </c>
      <c r="CE12" s="14"/>
      <c r="CF12" s="14"/>
      <c r="CG12" s="8">
        <v>10</v>
      </c>
      <c r="CH12" s="8">
        <v>10</v>
      </c>
      <c r="CI12" s="8">
        <v>10</v>
      </c>
      <c r="CJ12" s="8">
        <v>10</v>
      </c>
      <c r="CK12" s="8">
        <v>9</v>
      </c>
      <c r="CL12" s="23"/>
      <c r="CM12" s="8">
        <v>8</v>
      </c>
      <c r="CN12" s="14"/>
      <c r="CO12" s="14"/>
      <c r="CP12" s="14" t="s">
        <v>14</v>
      </c>
      <c r="CQ12" s="8">
        <v>10</v>
      </c>
      <c r="CR12" s="8">
        <v>10</v>
      </c>
      <c r="CS12" s="8">
        <v>10</v>
      </c>
      <c r="CT12" s="8">
        <v>9</v>
      </c>
      <c r="CU12" s="8">
        <v>9</v>
      </c>
      <c r="CV12" s="23"/>
    </row>
    <row r="13" spans="1:100" x14ac:dyDescent="0.25">
      <c r="A13" s="8">
        <v>9</v>
      </c>
      <c r="B13" s="14"/>
      <c r="C13" s="14"/>
      <c r="D13" s="14" t="s">
        <v>14</v>
      </c>
      <c r="E13" s="8">
        <v>9</v>
      </c>
      <c r="F13" s="8">
        <v>9</v>
      </c>
      <c r="G13" s="8">
        <v>9</v>
      </c>
      <c r="H13" s="8">
        <v>9</v>
      </c>
      <c r="I13" s="8">
        <v>10</v>
      </c>
      <c r="J13" s="23"/>
      <c r="K13" s="8">
        <v>9</v>
      </c>
      <c r="L13" s="14"/>
      <c r="M13" s="14"/>
      <c r="N13" s="14" t="s">
        <v>14</v>
      </c>
      <c r="O13" s="8">
        <v>9</v>
      </c>
      <c r="P13" s="8">
        <v>9</v>
      </c>
      <c r="Q13" s="8">
        <v>9</v>
      </c>
      <c r="R13" s="8">
        <v>9</v>
      </c>
      <c r="S13" s="8">
        <v>8</v>
      </c>
      <c r="T13" s="23"/>
      <c r="U13" s="8">
        <v>9</v>
      </c>
      <c r="V13" s="14"/>
      <c r="W13" s="14"/>
      <c r="X13" s="14" t="s">
        <v>14</v>
      </c>
      <c r="Y13" s="8">
        <v>9</v>
      </c>
      <c r="Z13" s="8">
        <v>9</v>
      </c>
      <c r="AA13" s="8">
        <v>9</v>
      </c>
      <c r="AB13" s="8">
        <v>9</v>
      </c>
      <c r="AC13" s="16">
        <v>9</v>
      </c>
      <c r="AD13" s="23"/>
      <c r="AE13" s="8">
        <v>9</v>
      </c>
      <c r="AF13" s="14"/>
      <c r="AG13" s="14"/>
      <c r="AH13" s="14" t="s">
        <v>14</v>
      </c>
      <c r="AI13" s="8">
        <v>10</v>
      </c>
      <c r="AJ13" s="8">
        <v>10</v>
      </c>
      <c r="AK13" s="8">
        <v>10</v>
      </c>
      <c r="AL13" s="8">
        <v>10</v>
      </c>
      <c r="AM13" s="8">
        <v>10</v>
      </c>
      <c r="AN13" s="23"/>
      <c r="AO13" s="8">
        <v>9</v>
      </c>
      <c r="AP13" s="14" t="s">
        <v>11</v>
      </c>
      <c r="AQ13" s="14"/>
      <c r="AR13" s="14"/>
      <c r="AS13" s="8">
        <v>9</v>
      </c>
      <c r="AT13" s="8">
        <v>9</v>
      </c>
      <c r="AU13" s="8">
        <v>9</v>
      </c>
      <c r="AV13" s="8">
        <v>9</v>
      </c>
      <c r="AW13" s="8">
        <v>10</v>
      </c>
      <c r="AX13" s="23"/>
      <c r="AY13" s="8">
        <v>9</v>
      </c>
      <c r="AZ13" s="14"/>
      <c r="BA13" s="14" t="s">
        <v>12</v>
      </c>
      <c r="BB13" s="14"/>
      <c r="BC13" s="8">
        <v>9</v>
      </c>
      <c r="BD13" s="8">
        <v>10</v>
      </c>
      <c r="BE13" s="8">
        <v>10</v>
      </c>
      <c r="BF13" s="8">
        <v>10</v>
      </c>
      <c r="BG13" s="8">
        <v>8</v>
      </c>
      <c r="BH13" s="23"/>
      <c r="BI13" s="8">
        <v>9</v>
      </c>
      <c r="BJ13" s="14"/>
      <c r="BK13" s="14" t="s">
        <v>12</v>
      </c>
      <c r="BL13" s="14"/>
      <c r="BM13" s="8">
        <v>9</v>
      </c>
      <c r="BN13" s="8">
        <v>9</v>
      </c>
      <c r="BO13" s="8">
        <v>9</v>
      </c>
      <c r="BP13" s="8">
        <v>9</v>
      </c>
      <c r="BQ13" s="8">
        <v>8</v>
      </c>
      <c r="BR13" s="23"/>
      <c r="BS13" s="8">
        <v>9</v>
      </c>
      <c r="BT13" s="14"/>
      <c r="BU13" s="14"/>
      <c r="BV13" s="24" t="s">
        <v>14</v>
      </c>
      <c r="BW13" s="8">
        <v>10</v>
      </c>
      <c r="BX13" s="8">
        <v>10</v>
      </c>
      <c r="BY13" s="8">
        <v>10</v>
      </c>
      <c r="BZ13" s="8">
        <v>10</v>
      </c>
      <c r="CA13" s="8">
        <v>9</v>
      </c>
      <c r="CB13" s="23"/>
      <c r="CC13" s="8">
        <v>9</v>
      </c>
      <c r="CD13" s="14"/>
      <c r="CE13" s="14"/>
      <c r="CF13" s="14" t="s">
        <v>14</v>
      </c>
      <c r="CG13" s="8">
        <v>10</v>
      </c>
      <c r="CH13" s="8">
        <v>10</v>
      </c>
      <c r="CI13" s="8">
        <v>10</v>
      </c>
      <c r="CJ13" s="8">
        <v>10</v>
      </c>
      <c r="CK13" s="8">
        <v>8</v>
      </c>
      <c r="CL13" s="23"/>
      <c r="CM13" s="8">
        <v>9</v>
      </c>
      <c r="CN13" s="14"/>
      <c r="CO13" s="14" t="s">
        <v>12</v>
      </c>
      <c r="CP13" s="14"/>
      <c r="CQ13" s="8">
        <v>10</v>
      </c>
      <c r="CR13" s="8">
        <v>10</v>
      </c>
      <c r="CS13" s="8">
        <v>10</v>
      </c>
      <c r="CT13" s="8">
        <v>10</v>
      </c>
      <c r="CU13" s="8">
        <v>9</v>
      </c>
      <c r="CV13" s="23"/>
    </row>
    <row r="14" spans="1:100" x14ac:dyDescent="0.25">
      <c r="A14" s="8">
        <v>10</v>
      </c>
      <c r="B14" s="14"/>
      <c r="C14" s="14"/>
      <c r="D14" s="14" t="s">
        <v>14</v>
      </c>
      <c r="E14" s="8">
        <v>9</v>
      </c>
      <c r="F14" s="8">
        <v>7</v>
      </c>
      <c r="G14" s="8">
        <v>9</v>
      </c>
      <c r="H14" s="8">
        <v>8</v>
      </c>
      <c r="I14" s="8">
        <v>9</v>
      </c>
      <c r="J14" s="23"/>
      <c r="K14" s="8">
        <v>10</v>
      </c>
      <c r="L14" s="14"/>
      <c r="M14" s="14" t="s">
        <v>12</v>
      </c>
      <c r="N14" s="14"/>
      <c r="O14" s="8">
        <v>10</v>
      </c>
      <c r="P14" s="8">
        <v>9</v>
      </c>
      <c r="Q14" s="8">
        <v>9</v>
      </c>
      <c r="R14" s="8">
        <v>8</v>
      </c>
      <c r="S14" s="8">
        <v>9</v>
      </c>
      <c r="T14" s="23"/>
      <c r="U14" s="8">
        <v>10</v>
      </c>
      <c r="V14" s="14"/>
      <c r="W14" s="14"/>
      <c r="X14" s="14" t="s">
        <v>14</v>
      </c>
      <c r="Y14" s="8">
        <v>10</v>
      </c>
      <c r="Z14" s="8">
        <v>10</v>
      </c>
      <c r="AA14" s="8">
        <v>9</v>
      </c>
      <c r="AB14" s="8">
        <v>10</v>
      </c>
      <c r="AC14" s="16">
        <v>10</v>
      </c>
      <c r="AD14" s="23"/>
      <c r="AE14" s="8">
        <v>10</v>
      </c>
      <c r="AF14" s="14"/>
      <c r="AG14" s="14"/>
      <c r="AH14" s="14" t="s">
        <v>14</v>
      </c>
      <c r="AI14" s="6">
        <v>10</v>
      </c>
      <c r="AJ14" s="8">
        <v>9</v>
      </c>
      <c r="AK14" s="8">
        <v>8</v>
      </c>
      <c r="AL14" s="8">
        <v>8</v>
      </c>
      <c r="AM14" s="8">
        <v>9</v>
      </c>
      <c r="AN14" s="23"/>
      <c r="AO14" s="8">
        <v>10</v>
      </c>
      <c r="AP14" s="14" t="s">
        <v>11</v>
      </c>
      <c r="AQ14" s="14"/>
      <c r="AR14" s="14"/>
      <c r="AS14" s="8">
        <v>9</v>
      </c>
      <c r="AT14" s="8">
        <v>7</v>
      </c>
      <c r="AU14" s="8">
        <v>7</v>
      </c>
      <c r="AV14" s="8">
        <v>8</v>
      </c>
      <c r="AW14" s="8">
        <v>10</v>
      </c>
      <c r="AX14" s="23"/>
      <c r="AY14" s="8">
        <v>10</v>
      </c>
      <c r="AZ14" s="14"/>
      <c r="BA14" s="14" t="s">
        <v>12</v>
      </c>
      <c r="BB14" s="14"/>
      <c r="BC14" s="8">
        <v>9</v>
      </c>
      <c r="BD14" s="8">
        <v>9</v>
      </c>
      <c r="BE14" s="8">
        <v>9</v>
      </c>
      <c r="BF14" s="8">
        <v>10</v>
      </c>
      <c r="BG14" s="8">
        <v>9</v>
      </c>
      <c r="BH14" s="23"/>
      <c r="BI14" s="8">
        <v>10</v>
      </c>
      <c r="BJ14" s="14"/>
      <c r="BK14" s="14"/>
      <c r="BL14" s="14" t="s">
        <v>14</v>
      </c>
      <c r="BM14" s="8">
        <v>10</v>
      </c>
      <c r="BN14" s="8">
        <v>10</v>
      </c>
      <c r="BO14" s="8">
        <v>10</v>
      </c>
      <c r="BP14" s="8">
        <v>10</v>
      </c>
      <c r="BQ14" s="8">
        <v>8</v>
      </c>
      <c r="BR14" s="23"/>
      <c r="BS14" s="8">
        <v>10</v>
      </c>
      <c r="BT14" s="14"/>
      <c r="BU14" s="14"/>
      <c r="BV14" s="24" t="s">
        <v>14</v>
      </c>
      <c r="BW14" s="8">
        <v>9</v>
      </c>
      <c r="BX14" s="8">
        <v>8</v>
      </c>
      <c r="BY14" s="8">
        <v>8</v>
      </c>
      <c r="BZ14" s="8">
        <v>8</v>
      </c>
      <c r="CA14" s="8">
        <v>9</v>
      </c>
      <c r="CB14" s="23"/>
      <c r="CC14" s="8">
        <v>10</v>
      </c>
      <c r="CD14" s="14"/>
      <c r="CE14" s="14"/>
      <c r="CF14" s="14" t="s">
        <v>14</v>
      </c>
      <c r="CG14" s="8">
        <v>9</v>
      </c>
      <c r="CH14" s="8">
        <v>9</v>
      </c>
      <c r="CI14" s="8">
        <v>9</v>
      </c>
      <c r="CJ14" s="8">
        <v>8</v>
      </c>
      <c r="CK14" s="8">
        <v>9</v>
      </c>
      <c r="CL14" s="23"/>
      <c r="CM14" s="8">
        <v>10</v>
      </c>
      <c r="CN14" s="14"/>
      <c r="CO14" s="14" t="s">
        <v>12</v>
      </c>
      <c r="CP14" s="14"/>
      <c r="CQ14" s="8"/>
      <c r="CR14" s="8"/>
      <c r="CS14" s="8"/>
      <c r="CT14" s="8"/>
      <c r="CU14" s="8"/>
      <c r="CV14" s="23"/>
    </row>
    <row r="15" spans="1:100" x14ac:dyDescent="0.25">
      <c r="A15" s="8">
        <v>11</v>
      </c>
      <c r="B15" s="14"/>
      <c r="C15" s="14"/>
      <c r="D15" s="14" t="s">
        <v>14</v>
      </c>
      <c r="E15" s="8">
        <v>9</v>
      </c>
      <c r="F15" s="8">
        <v>9</v>
      </c>
      <c r="G15" s="8">
        <v>9</v>
      </c>
      <c r="H15" s="8">
        <v>9</v>
      </c>
      <c r="I15" s="8">
        <v>9</v>
      </c>
      <c r="J15" s="23"/>
      <c r="K15" s="8">
        <v>11</v>
      </c>
      <c r="L15" s="14"/>
      <c r="M15" s="14"/>
      <c r="N15" s="14" t="s">
        <v>14</v>
      </c>
      <c r="O15" s="8">
        <v>9</v>
      </c>
      <c r="P15" s="8">
        <v>9</v>
      </c>
      <c r="Q15" s="8">
        <v>9</v>
      </c>
      <c r="R15" s="8">
        <v>9</v>
      </c>
      <c r="S15" s="8">
        <v>8</v>
      </c>
      <c r="T15" s="23"/>
      <c r="U15" s="8">
        <v>11</v>
      </c>
      <c r="V15" s="14"/>
      <c r="W15" s="14"/>
      <c r="X15" s="14" t="s">
        <v>14</v>
      </c>
      <c r="Y15" s="8">
        <v>9</v>
      </c>
      <c r="Z15" s="8">
        <v>9</v>
      </c>
      <c r="AA15" s="8">
        <v>9</v>
      </c>
      <c r="AB15" s="8">
        <v>9</v>
      </c>
      <c r="AC15" s="16">
        <v>9</v>
      </c>
      <c r="AD15" s="23"/>
      <c r="AE15" s="8">
        <v>11</v>
      </c>
      <c r="AF15" s="14"/>
      <c r="AG15" s="14" t="s">
        <v>12</v>
      </c>
      <c r="AH15" s="14"/>
      <c r="AI15" s="8">
        <v>9</v>
      </c>
      <c r="AJ15" s="8">
        <v>8</v>
      </c>
      <c r="AK15" s="8">
        <v>9</v>
      </c>
      <c r="AL15" s="8">
        <v>9</v>
      </c>
      <c r="AM15" s="8">
        <v>8</v>
      </c>
      <c r="AN15" s="23"/>
      <c r="AO15" s="8">
        <v>11</v>
      </c>
      <c r="AP15" s="14"/>
      <c r="AQ15" s="14" t="s">
        <v>12</v>
      </c>
      <c r="AR15" s="14"/>
      <c r="AS15" s="8">
        <v>10</v>
      </c>
      <c r="AT15" s="8">
        <v>9</v>
      </c>
      <c r="AU15" s="8">
        <v>9</v>
      </c>
      <c r="AV15" s="8">
        <v>9</v>
      </c>
      <c r="AW15" s="8">
        <v>10</v>
      </c>
      <c r="AX15" s="23"/>
      <c r="AY15" s="8">
        <v>11</v>
      </c>
      <c r="AZ15" s="14" t="s">
        <v>11</v>
      </c>
      <c r="BA15" s="14"/>
      <c r="BB15" s="14"/>
      <c r="BC15" s="8">
        <v>9</v>
      </c>
      <c r="BD15" s="8">
        <v>9</v>
      </c>
      <c r="BE15" s="8">
        <v>9</v>
      </c>
      <c r="BF15" s="8">
        <v>10</v>
      </c>
      <c r="BG15" s="8">
        <v>8</v>
      </c>
      <c r="BH15" s="23"/>
      <c r="BI15" s="8">
        <v>11</v>
      </c>
      <c r="BJ15" s="14"/>
      <c r="BK15" s="14"/>
      <c r="BL15" s="14" t="s">
        <v>14</v>
      </c>
      <c r="BM15" s="8">
        <v>10</v>
      </c>
      <c r="BN15" s="8">
        <v>10</v>
      </c>
      <c r="BO15" s="8">
        <v>9</v>
      </c>
      <c r="BP15" s="8">
        <v>10</v>
      </c>
      <c r="BQ15" s="8">
        <v>8</v>
      </c>
      <c r="BR15" s="23"/>
      <c r="BS15" s="8">
        <v>11</v>
      </c>
      <c r="BT15" s="14"/>
      <c r="BU15" s="14"/>
      <c r="BV15" s="24" t="s">
        <v>14</v>
      </c>
      <c r="BW15" s="8">
        <v>9</v>
      </c>
      <c r="BX15" s="8">
        <v>9</v>
      </c>
      <c r="BY15" s="8">
        <v>9</v>
      </c>
      <c r="BZ15" s="8">
        <v>9</v>
      </c>
      <c r="CA15" s="8">
        <v>9</v>
      </c>
      <c r="CB15" s="23"/>
      <c r="CC15" s="8">
        <v>11</v>
      </c>
      <c r="CD15" s="14"/>
      <c r="CE15" s="14"/>
      <c r="CF15" s="14" t="s">
        <v>14</v>
      </c>
      <c r="CG15" s="8">
        <v>9</v>
      </c>
      <c r="CH15" s="8">
        <v>9</v>
      </c>
      <c r="CI15" s="8">
        <v>9</v>
      </c>
      <c r="CJ15" s="8">
        <v>9</v>
      </c>
      <c r="CK15" s="8">
        <v>8</v>
      </c>
      <c r="CL15" s="23"/>
      <c r="CM15" s="8">
        <v>11</v>
      </c>
      <c r="CN15" s="14"/>
      <c r="CO15" s="14" t="s">
        <v>12</v>
      </c>
      <c r="CP15" s="14"/>
      <c r="CQ15" s="8">
        <v>9</v>
      </c>
      <c r="CR15" s="8">
        <v>9</v>
      </c>
      <c r="CS15" s="8">
        <v>10</v>
      </c>
      <c r="CT15" s="8">
        <v>9</v>
      </c>
      <c r="CU15" s="8">
        <v>9</v>
      </c>
      <c r="CV15" s="23"/>
    </row>
    <row r="16" spans="1:100" x14ac:dyDescent="0.25">
      <c r="A16" s="8">
        <v>12</v>
      </c>
      <c r="B16" s="14"/>
      <c r="C16" s="14"/>
      <c r="D16" s="14" t="s">
        <v>14</v>
      </c>
      <c r="E16" s="8">
        <v>9</v>
      </c>
      <c r="F16" s="8">
        <v>9</v>
      </c>
      <c r="G16" s="8">
        <v>9</v>
      </c>
      <c r="H16" s="8">
        <v>9</v>
      </c>
      <c r="I16" s="8">
        <v>8</v>
      </c>
      <c r="J16" s="23"/>
      <c r="K16" s="8">
        <v>12</v>
      </c>
      <c r="L16" s="14"/>
      <c r="M16" s="14"/>
      <c r="N16" s="14" t="s">
        <v>14</v>
      </c>
      <c r="O16" s="8">
        <v>8</v>
      </c>
      <c r="P16" s="8">
        <v>8</v>
      </c>
      <c r="Q16" s="8">
        <v>8</v>
      </c>
      <c r="R16" s="8">
        <v>9</v>
      </c>
      <c r="S16" s="8">
        <v>9</v>
      </c>
      <c r="T16" s="23"/>
      <c r="U16" s="8">
        <v>12</v>
      </c>
      <c r="V16" s="14"/>
      <c r="W16" s="14"/>
      <c r="X16" s="14" t="s">
        <v>14</v>
      </c>
      <c r="Y16" s="8">
        <v>8</v>
      </c>
      <c r="Z16" s="8">
        <v>8</v>
      </c>
      <c r="AA16" s="8">
        <v>9</v>
      </c>
      <c r="AB16" s="8">
        <v>9</v>
      </c>
      <c r="AC16" s="16">
        <v>8</v>
      </c>
      <c r="AD16" s="23"/>
      <c r="AE16" s="8">
        <v>12</v>
      </c>
      <c r="AF16" s="14"/>
      <c r="AG16" s="14" t="s">
        <v>12</v>
      </c>
      <c r="AH16" s="14"/>
      <c r="AI16" s="8">
        <v>10</v>
      </c>
      <c r="AJ16" s="8">
        <v>10</v>
      </c>
      <c r="AK16" s="8">
        <v>10</v>
      </c>
      <c r="AL16" s="8">
        <v>10</v>
      </c>
      <c r="AM16" s="8">
        <v>8</v>
      </c>
      <c r="AN16" s="23"/>
      <c r="AO16" s="8">
        <v>12</v>
      </c>
      <c r="AP16" s="14"/>
      <c r="AQ16" s="14" t="s">
        <v>12</v>
      </c>
      <c r="AR16" s="14"/>
      <c r="AS16" s="8">
        <v>9</v>
      </c>
      <c r="AT16" s="8">
        <v>9</v>
      </c>
      <c r="AU16" s="8">
        <v>9</v>
      </c>
      <c r="AV16" s="8">
        <v>9</v>
      </c>
      <c r="AW16" s="8">
        <v>10</v>
      </c>
      <c r="AX16" s="23"/>
      <c r="AY16" s="8">
        <v>12</v>
      </c>
      <c r="AZ16" s="14" t="s">
        <v>11</v>
      </c>
      <c r="BA16" s="14"/>
      <c r="BB16" s="14"/>
      <c r="BC16" s="8">
        <v>9</v>
      </c>
      <c r="BD16" s="8">
        <v>9</v>
      </c>
      <c r="BE16" s="8">
        <v>9</v>
      </c>
      <c r="BF16" s="8">
        <v>10</v>
      </c>
      <c r="BG16" s="8">
        <v>10</v>
      </c>
      <c r="BH16" s="23"/>
      <c r="BI16" s="8">
        <v>12</v>
      </c>
      <c r="BJ16" s="14"/>
      <c r="BK16" s="14" t="s">
        <v>12</v>
      </c>
      <c r="BL16" s="14"/>
      <c r="BM16" s="8">
        <v>10</v>
      </c>
      <c r="BN16" s="8">
        <v>9</v>
      </c>
      <c r="BO16" s="8">
        <v>9</v>
      </c>
      <c r="BP16" s="8">
        <v>9</v>
      </c>
      <c r="BQ16" s="8">
        <v>9</v>
      </c>
      <c r="BR16" s="23"/>
      <c r="BS16" s="8">
        <v>12</v>
      </c>
      <c r="BT16" s="14" t="s">
        <v>11</v>
      </c>
      <c r="BU16" s="14"/>
      <c r="BV16" s="24"/>
      <c r="BW16" s="8">
        <v>9</v>
      </c>
      <c r="BX16" s="8">
        <v>9</v>
      </c>
      <c r="BY16" s="8">
        <v>9</v>
      </c>
      <c r="BZ16" s="8">
        <v>9</v>
      </c>
      <c r="CA16" s="8">
        <v>9</v>
      </c>
      <c r="CB16" s="23"/>
      <c r="CC16" s="8">
        <v>12</v>
      </c>
      <c r="CD16" s="14"/>
      <c r="CE16" s="14" t="s">
        <v>12</v>
      </c>
      <c r="CF16" s="14"/>
      <c r="CG16" s="8">
        <v>10</v>
      </c>
      <c r="CH16" s="8">
        <v>10</v>
      </c>
      <c r="CI16" s="8">
        <v>10</v>
      </c>
      <c r="CJ16" s="8">
        <v>10</v>
      </c>
      <c r="CK16" s="8">
        <v>10</v>
      </c>
      <c r="CL16" s="23"/>
      <c r="CM16" s="8">
        <v>12</v>
      </c>
      <c r="CN16" s="14"/>
      <c r="CO16" s="14" t="s">
        <v>12</v>
      </c>
      <c r="CP16" s="14"/>
      <c r="CQ16" s="8">
        <v>10</v>
      </c>
      <c r="CR16" s="8">
        <v>10</v>
      </c>
      <c r="CS16" s="8">
        <v>10</v>
      </c>
      <c r="CT16" s="8">
        <v>10</v>
      </c>
      <c r="CU16" s="8">
        <v>10</v>
      </c>
      <c r="CV16" s="23"/>
    </row>
    <row r="17" spans="1:100" x14ac:dyDescent="0.25">
      <c r="A17" s="8">
        <v>13</v>
      </c>
      <c r="B17" s="14"/>
      <c r="C17" s="14"/>
      <c r="D17" s="14" t="s">
        <v>14</v>
      </c>
      <c r="E17" s="8">
        <v>10</v>
      </c>
      <c r="F17" s="8">
        <v>9</v>
      </c>
      <c r="G17" s="8">
        <v>9</v>
      </c>
      <c r="H17" s="8">
        <v>9</v>
      </c>
      <c r="I17" s="8">
        <v>8</v>
      </c>
      <c r="J17" s="23"/>
      <c r="K17" s="8">
        <v>13</v>
      </c>
      <c r="L17" s="14"/>
      <c r="M17" s="14" t="s">
        <v>12</v>
      </c>
      <c r="N17" s="14"/>
      <c r="O17" s="8">
        <v>9</v>
      </c>
      <c r="P17" s="8">
        <v>9</v>
      </c>
      <c r="Q17" s="8">
        <v>9</v>
      </c>
      <c r="R17" s="8">
        <v>9</v>
      </c>
      <c r="S17" s="8">
        <v>10</v>
      </c>
      <c r="T17" s="23"/>
      <c r="U17" s="8">
        <v>13</v>
      </c>
      <c r="V17" s="14"/>
      <c r="W17" s="14"/>
      <c r="X17" s="14" t="s">
        <v>14</v>
      </c>
      <c r="Y17" s="8">
        <v>9</v>
      </c>
      <c r="Z17" s="8">
        <v>9</v>
      </c>
      <c r="AA17" s="8">
        <v>9</v>
      </c>
      <c r="AB17" s="8">
        <v>9</v>
      </c>
      <c r="AC17" s="16">
        <v>9</v>
      </c>
      <c r="AD17" s="23"/>
      <c r="AE17" s="8">
        <v>13</v>
      </c>
      <c r="AF17" s="14"/>
      <c r="AG17" s="14" t="s">
        <v>12</v>
      </c>
      <c r="AH17" s="14"/>
      <c r="AI17" s="8">
        <v>10</v>
      </c>
      <c r="AJ17" s="8">
        <v>9</v>
      </c>
      <c r="AK17" s="8">
        <v>9</v>
      </c>
      <c r="AL17" s="8">
        <v>10</v>
      </c>
      <c r="AM17" s="8">
        <v>8</v>
      </c>
      <c r="AN17" s="23"/>
      <c r="AO17" s="8">
        <v>13</v>
      </c>
      <c r="AP17" s="14"/>
      <c r="AQ17" s="14" t="s">
        <v>12</v>
      </c>
      <c r="AR17" s="14"/>
      <c r="AS17" s="8">
        <v>9</v>
      </c>
      <c r="AT17" s="8">
        <v>9</v>
      </c>
      <c r="AU17" s="8">
        <v>9</v>
      </c>
      <c r="AV17" s="8">
        <v>9</v>
      </c>
      <c r="AW17" s="8">
        <v>9</v>
      </c>
      <c r="AX17" s="23"/>
      <c r="AY17" s="8">
        <v>13</v>
      </c>
      <c r="AZ17" s="14" t="s">
        <v>11</v>
      </c>
      <c r="BA17" s="14"/>
      <c r="BB17" s="14"/>
      <c r="BC17" s="8">
        <v>9</v>
      </c>
      <c r="BD17" s="8">
        <v>10</v>
      </c>
      <c r="BE17" s="8">
        <v>10</v>
      </c>
      <c r="BF17" s="8">
        <v>10</v>
      </c>
      <c r="BG17" s="8">
        <v>9</v>
      </c>
      <c r="BH17" s="23"/>
      <c r="BI17" s="8">
        <v>13</v>
      </c>
      <c r="BJ17" s="14" t="s">
        <v>11</v>
      </c>
      <c r="BK17" s="14"/>
      <c r="BL17" s="14"/>
      <c r="BM17" s="8">
        <v>10</v>
      </c>
      <c r="BN17" s="8">
        <v>9</v>
      </c>
      <c r="BO17" s="8">
        <v>9</v>
      </c>
      <c r="BP17" s="8">
        <v>9</v>
      </c>
      <c r="BQ17" s="8">
        <v>9</v>
      </c>
      <c r="BR17" s="23"/>
      <c r="BS17" s="8">
        <v>13</v>
      </c>
      <c r="BT17" s="14" t="s">
        <v>11</v>
      </c>
      <c r="BU17" s="14"/>
      <c r="BV17" s="24"/>
      <c r="BW17" s="8">
        <v>10</v>
      </c>
      <c r="BX17" s="8">
        <v>9</v>
      </c>
      <c r="BY17" s="8">
        <v>9</v>
      </c>
      <c r="BZ17" s="8">
        <v>9</v>
      </c>
      <c r="CA17" s="8">
        <v>9</v>
      </c>
      <c r="CB17" s="23"/>
      <c r="CC17" s="8">
        <v>13</v>
      </c>
      <c r="CD17" s="14"/>
      <c r="CE17" s="14" t="s">
        <v>12</v>
      </c>
      <c r="CF17" s="14"/>
      <c r="CG17" s="8">
        <v>10</v>
      </c>
      <c r="CH17" s="8">
        <v>9</v>
      </c>
      <c r="CI17" s="8">
        <v>9</v>
      </c>
      <c r="CJ17" s="8">
        <v>9</v>
      </c>
      <c r="CK17" s="8">
        <v>9</v>
      </c>
      <c r="CL17" s="23"/>
      <c r="CM17" s="8">
        <v>13</v>
      </c>
      <c r="CN17" s="14" t="s">
        <v>11</v>
      </c>
      <c r="CO17" s="14"/>
      <c r="CP17" s="14"/>
      <c r="CQ17" s="8">
        <v>10</v>
      </c>
      <c r="CR17" s="8">
        <v>9</v>
      </c>
      <c r="CS17" s="8">
        <v>9</v>
      </c>
      <c r="CT17" s="8">
        <v>9</v>
      </c>
      <c r="CU17" s="8">
        <v>9</v>
      </c>
      <c r="CV17" s="23"/>
    </row>
    <row r="18" spans="1:100" x14ac:dyDescent="0.25">
      <c r="A18" s="8">
        <v>14</v>
      </c>
      <c r="B18" s="14"/>
      <c r="C18" s="14" t="s">
        <v>12</v>
      </c>
      <c r="D18" s="14"/>
      <c r="E18" s="8">
        <v>9</v>
      </c>
      <c r="F18" s="8">
        <v>9</v>
      </c>
      <c r="G18" s="8">
        <v>9</v>
      </c>
      <c r="H18" s="8">
        <v>9</v>
      </c>
      <c r="I18" s="8">
        <v>7</v>
      </c>
      <c r="J18" s="23"/>
      <c r="K18" s="8">
        <v>14</v>
      </c>
      <c r="L18" s="14"/>
      <c r="M18" s="14" t="s">
        <v>12</v>
      </c>
      <c r="N18" s="14"/>
      <c r="O18" s="8">
        <v>7</v>
      </c>
      <c r="P18" s="8">
        <v>7</v>
      </c>
      <c r="Q18" s="8">
        <v>7</v>
      </c>
      <c r="R18" s="8">
        <v>9</v>
      </c>
      <c r="S18" s="8">
        <v>10</v>
      </c>
      <c r="T18" s="23"/>
      <c r="U18" s="8">
        <v>14</v>
      </c>
      <c r="V18" s="14"/>
      <c r="W18" s="14"/>
      <c r="X18" s="14" t="s">
        <v>14</v>
      </c>
      <c r="Y18" s="8">
        <v>9</v>
      </c>
      <c r="Z18" s="8">
        <v>9</v>
      </c>
      <c r="AA18" s="8">
        <v>9</v>
      </c>
      <c r="AB18" s="8">
        <v>9</v>
      </c>
      <c r="AC18" s="16">
        <v>9</v>
      </c>
      <c r="AD18" s="23"/>
      <c r="AE18" s="8">
        <v>14</v>
      </c>
      <c r="AF18" s="14"/>
      <c r="AG18" s="14" t="s">
        <v>12</v>
      </c>
      <c r="AH18" s="14"/>
      <c r="AI18" s="8">
        <v>9</v>
      </c>
      <c r="AJ18" s="8">
        <v>9</v>
      </c>
      <c r="AK18" s="8">
        <v>9</v>
      </c>
      <c r="AL18" s="8">
        <v>9</v>
      </c>
      <c r="AM18" s="8">
        <v>8</v>
      </c>
      <c r="AN18" s="23"/>
      <c r="AO18" s="8">
        <v>14</v>
      </c>
      <c r="AP18" s="14"/>
      <c r="AQ18" s="14"/>
      <c r="AR18" s="14" t="s">
        <v>14</v>
      </c>
      <c r="AS18" s="8">
        <v>9</v>
      </c>
      <c r="AT18" s="8">
        <v>9</v>
      </c>
      <c r="AU18" s="8">
        <v>9</v>
      </c>
      <c r="AV18" s="8">
        <v>9</v>
      </c>
      <c r="AW18" s="8">
        <v>9</v>
      </c>
      <c r="AX18" s="23"/>
      <c r="AY18" s="8">
        <v>14</v>
      </c>
      <c r="AZ18" s="14" t="s">
        <v>11</v>
      </c>
      <c r="BA18" s="14"/>
      <c r="BB18" s="14"/>
      <c r="BC18" s="8">
        <v>9</v>
      </c>
      <c r="BD18" s="8">
        <v>9</v>
      </c>
      <c r="BE18" s="8">
        <v>9</v>
      </c>
      <c r="BF18" s="8">
        <v>9</v>
      </c>
      <c r="BG18" s="8">
        <v>8</v>
      </c>
      <c r="BH18" s="23"/>
      <c r="BI18" s="8">
        <v>14</v>
      </c>
      <c r="BJ18" s="14" t="s">
        <v>11</v>
      </c>
      <c r="BK18" s="14"/>
      <c r="BL18" s="14"/>
      <c r="BM18" s="8">
        <v>9</v>
      </c>
      <c r="BN18" s="8">
        <v>9</v>
      </c>
      <c r="BO18" s="8">
        <v>9</v>
      </c>
      <c r="BP18" s="8">
        <v>9</v>
      </c>
      <c r="BQ18" s="8">
        <v>10</v>
      </c>
      <c r="BR18" s="23"/>
      <c r="BS18" s="8">
        <v>14</v>
      </c>
      <c r="BT18" s="14" t="s">
        <v>11</v>
      </c>
      <c r="BU18" s="14"/>
      <c r="BV18" s="24"/>
      <c r="BW18" s="8">
        <v>9</v>
      </c>
      <c r="BX18" s="8">
        <v>9</v>
      </c>
      <c r="BY18" s="8">
        <v>9</v>
      </c>
      <c r="BZ18" s="8">
        <v>9</v>
      </c>
      <c r="CA18" s="8">
        <v>9</v>
      </c>
      <c r="CB18" s="23"/>
      <c r="CC18" s="8">
        <v>14</v>
      </c>
      <c r="CD18" s="14"/>
      <c r="CE18" s="14" t="s">
        <v>12</v>
      </c>
      <c r="CF18" s="14"/>
      <c r="CG18" s="8">
        <v>9</v>
      </c>
      <c r="CH18" s="8">
        <v>9</v>
      </c>
      <c r="CI18" s="8">
        <v>9</v>
      </c>
      <c r="CJ18" s="8">
        <v>9</v>
      </c>
      <c r="CK18" s="8">
        <v>9</v>
      </c>
      <c r="CL18" s="23"/>
      <c r="CM18" s="8">
        <v>14</v>
      </c>
      <c r="CN18" s="14" t="s">
        <v>11</v>
      </c>
      <c r="CO18" s="14"/>
      <c r="CP18" s="14"/>
      <c r="CQ18" s="8">
        <v>9</v>
      </c>
      <c r="CR18" s="8">
        <v>9</v>
      </c>
      <c r="CS18" s="8">
        <v>9</v>
      </c>
      <c r="CT18" s="8">
        <v>9</v>
      </c>
      <c r="CU18" s="8">
        <v>9</v>
      </c>
      <c r="CV18" s="23"/>
    </row>
    <row r="19" spans="1:100" x14ac:dyDescent="0.25">
      <c r="A19" s="8">
        <v>15</v>
      </c>
      <c r="B19" s="14"/>
      <c r="C19" s="14" t="s">
        <v>12</v>
      </c>
      <c r="D19" s="14"/>
      <c r="E19" s="8">
        <v>10</v>
      </c>
      <c r="F19" s="8">
        <v>9</v>
      </c>
      <c r="G19" s="8">
        <v>7</v>
      </c>
      <c r="H19" s="8">
        <v>10</v>
      </c>
      <c r="I19" s="8">
        <v>9</v>
      </c>
      <c r="J19" s="23"/>
      <c r="K19" s="8">
        <v>15</v>
      </c>
      <c r="L19" s="14"/>
      <c r="M19" s="14" t="s">
        <v>12</v>
      </c>
      <c r="N19" s="14"/>
      <c r="O19" s="8">
        <v>9</v>
      </c>
      <c r="P19" s="8">
        <v>7</v>
      </c>
      <c r="Q19" s="8">
        <v>10</v>
      </c>
      <c r="R19" s="8">
        <v>10</v>
      </c>
      <c r="S19" s="8">
        <v>10</v>
      </c>
      <c r="T19" s="23"/>
      <c r="U19" s="8">
        <v>15</v>
      </c>
      <c r="V19" s="14" t="s">
        <v>11</v>
      </c>
      <c r="W19" s="14"/>
      <c r="X19" s="14"/>
      <c r="Y19" s="8">
        <v>9</v>
      </c>
      <c r="Z19" s="8">
        <v>9</v>
      </c>
      <c r="AA19" s="8">
        <v>10</v>
      </c>
      <c r="AB19" s="8">
        <v>10</v>
      </c>
      <c r="AC19" s="16">
        <v>9</v>
      </c>
      <c r="AD19" s="23"/>
      <c r="AE19" s="8">
        <v>15</v>
      </c>
      <c r="AF19" s="14"/>
      <c r="AG19" s="14" t="s">
        <v>12</v>
      </c>
      <c r="AH19" s="14"/>
      <c r="AI19" s="8">
        <v>10</v>
      </c>
      <c r="AJ19" s="8">
        <v>10</v>
      </c>
      <c r="AK19" s="8">
        <v>10</v>
      </c>
      <c r="AL19" s="8">
        <v>10</v>
      </c>
      <c r="AM19" s="8">
        <v>8</v>
      </c>
      <c r="AN19" s="23"/>
      <c r="AO19" s="8">
        <v>15</v>
      </c>
      <c r="AP19" s="14"/>
      <c r="AQ19" s="14"/>
      <c r="AR19" s="14" t="s">
        <v>14</v>
      </c>
      <c r="AS19" s="8">
        <v>9</v>
      </c>
      <c r="AT19" s="8">
        <v>9</v>
      </c>
      <c r="AU19" s="8">
        <v>10</v>
      </c>
      <c r="AV19" s="8">
        <v>10</v>
      </c>
      <c r="AW19" s="8">
        <v>10</v>
      </c>
      <c r="AX19" s="23"/>
      <c r="AY19" s="8">
        <v>15</v>
      </c>
      <c r="AZ19" s="14" t="s">
        <v>11</v>
      </c>
      <c r="BA19" s="14"/>
      <c r="BB19" s="14"/>
      <c r="BC19" s="8">
        <v>9</v>
      </c>
      <c r="BD19" s="8">
        <v>9</v>
      </c>
      <c r="BE19" s="8">
        <v>10</v>
      </c>
      <c r="BF19" s="8">
        <v>10</v>
      </c>
      <c r="BG19" s="8">
        <v>9</v>
      </c>
      <c r="BH19" s="23"/>
      <c r="BI19" s="8">
        <v>15</v>
      </c>
      <c r="BJ19" s="14" t="s">
        <v>11</v>
      </c>
      <c r="BK19" s="14"/>
      <c r="BL19" s="14"/>
      <c r="BM19" s="8">
        <v>9</v>
      </c>
      <c r="BN19" s="8">
        <v>10</v>
      </c>
      <c r="BO19" s="8">
        <v>10</v>
      </c>
      <c r="BP19" s="8">
        <v>9</v>
      </c>
      <c r="BQ19" s="8">
        <v>10</v>
      </c>
      <c r="BR19" s="23"/>
      <c r="BS19" s="8">
        <v>15</v>
      </c>
      <c r="BT19" s="14" t="s">
        <v>11</v>
      </c>
      <c r="BU19" s="14"/>
      <c r="BV19" s="24"/>
      <c r="BW19" s="8">
        <v>9</v>
      </c>
      <c r="BX19" s="8">
        <v>9</v>
      </c>
      <c r="BY19" s="8">
        <v>10</v>
      </c>
      <c r="BZ19" s="8">
        <v>10</v>
      </c>
      <c r="CA19" s="8">
        <v>10</v>
      </c>
      <c r="CB19" s="23"/>
      <c r="CC19" s="8">
        <v>15</v>
      </c>
      <c r="CD19" s="14"/>
      <c r="CE19" s="14" t="s">
        <v>12</v>
      </c>
      <c r="CF19" s="14"/>
      <c r="CG19" s="8">
        <v>9</v>
      </c>
      <c r="CH19" s="8">
        <v>10</v>
      </c>
      <c r="CI19" s="8">
        <v>10</v>
      </c>
      <c r="CJ19" s="8">
        <v>9</v>
      </c>
      <c r="CK19" s="8">
        <v>10</v>
      </c>
      <c r="CL19" s="23"/>
      <c r="CM19" s="8">
        <v>15</v>
      </c>
      <c r="CN19" s="14" t="s">
        <v>11</v>
      </c>
      <c r="CO19" s="14"/>
      <c r="CP19" s="14"/>
      <c r="CQ19" s="8">
        <v>9</v>
      </c>
      <c r="CR19" s="8">
        <v>9</v>
      </c>
      <c r="CS19" s="8">
        <v>10</v>
      </c>
      <c r="CT19" s="8">
        <v>9</v>
      </c>
      <c r="CU19" s="8">
        <v>9</v>
      </c>
      <c r="CV19" s="23"/>
    </row>
    <row r="20" spans="1:100" x14ac:dyDescent="0.25">
      <c r="A20" s="8">
        <v>16</v>
      </c>
      <c r="B20" s="14"/>
      <c r="C20" s="14" t="s">
        <v>12</v>
      </c>
      <c r="D20" s="14"/>
      <c r="E20" s="8">
        <v>9</v>
      </c>
      <c r="F20" s="8">
        <v>9</v>
      </c>
      <c r="G20" s="8">
        <v>9</v>
      </c>
      <c r="H20" s="8">
        <v>9</v>
      </c>
      <c r="I20" s="8">
        <v>8</v>
      </c>
      <c r="J20" s="23"/>
      <c r="K20" s="8">
        <v>16</v>
      </c>
      <c r="L20" s="14"/>
      <c r="M20" s="14" t="s">
        <v>12</v>
      </c>
      <c r="N20" s="14"/>
      <c r="O20" s="8">
        <v>8</v>
      </c>
      <c r="P20" s="8">
        <v>8</v>
      </c>
      <c r="Q20" s="8">
        <v>9</v>
      </c>
      <c r="R20" s="8">
        <v>9</v>
      </c>
      <c r="S20" s="8">
        <v>9</v>
      </c>
      <c r="T20" s="23"/>
      <c r="U20" s="8">
        <v>16</v>
      </c>
      <c r="V20" s="14" t="s">
        <v>11</v>
      </c>
      <c r="W20" s="14"/>
      <c r="X20" s="14"/>
      <c r="Y20" s="8">
        <v>9</v>
      </c>
      <c r="Z20" s="8">
        <v>9</v>
      </c>
      <c r="AA20" s="8">
        <v>9</v>
      </c>
      <c r="AB20" s="8">
        <v>9</v>
      </c>
      <c r="AC20" s="16">
        <v>9</v>
      </c>
      <c r="AD20" s="23"/>
      <c r="AE20" s="8">
        <v>16</v>
      </c>
      <c r="AF20" s="14"/>
      <c r="AG20" s="14" t="s">
        <v>12</v>
      </c>
      <c r="AH20" s="14"/>
      <c r="AI20" s="8">
        <v>9</v>
      </c>
      <c r="AJ20" s="8">
        <v>10</v>
      </c>
      <c r="AK20" s="8">
        <v>9</v>
      </c>
      <c r="AL20" s="8">
        <v>10</v>
      </c>
      <c r="AM20" s="8">
        <v>8</v>
      </c>
      <c r="AN20" s="23"/>
      <c r="AO20" s="8">
        <v>16</v>
      </c>
      <c r="AP20" s="14"/>
      <c r="AQ20" s="14" t="s">
        <v>12</v>
      </c>
      <c r="AR20" s="14"/>
      <c r="AS20" s="8">
        <v>9</v>
      </c>
      <c r="AT20" s="8">
        <v>10</v>
      </c>
      <c r="AU20" s="8">
        <v>10</v>
      </c>
      <c r="AV20" s="8">
        <v>10</v>
      </c>
      <c r="AW20" s="8">
        <v>10</v>
      </c>
      <c r="AX20" s="23"/>
      <c r="AY20" s="8">
        <v>16</v>
      </c>
      <c r="AZ20" s="14" t="s">
        <v>11</v>
      </c>
      <c r="BA20" s="14"/>
      <c r="BB20" s="14"/>
      <c r="BC20" s="8">
        <v>9</v>
      </c>
      <c r="BD20" s="8">
        <v>9</v>
      </c>
      <c r="BE20" s="8">
        <v>10</v>
      </c>
      <c r="BF20" s="8">
        <v>10</v>
      </c>
      <c r="BG20" s="8">
        <v>8</v>
      </c>
      <c r="BH20" s="23"/>
      <c r="BI20" s="8">
        <v>16</v>
      </c>
      <c r="BJ20" s="14"/>
      <c r="BK20" s="14" t="s">
        <v>12</v>
      </c>
      <c r="BL20" s="14"/>
      <c r="BM20" s="8">
        <v>9</v>
      </c>
      <c r="BN20" s="8">
        <v>10</v>
      </c>
      <c r="BO20" s="8">
        <v>9</v>
      </c>
      <c r="BP20" s="8">
        <v>10</v>
      </c>
      <c r="BQ20" s="8">
        <v>9</v>
      </c>
      <c r="BR20" s="23"/>
      <c r="BS20" s="8">
        <v>16</v>
      </c>
      <c r="BT20" s="14" t="s">
        <v>11</v>
      </c>
      <c r="BU20" s="14"/>
      <c r="BV20" s="24"/>
      <c r="BW20" s="8">
        <v>9</v>
      </c>
      <c r="BX20" s="8">
        <v>10</v>
      </c>
      <c r="BY20" s="8">
        <v>9</v>
      </c>
      <c r="BZ20" s="8">
        <v>10</v>
      </c>
      <c r="CA20" s="8">
        <v>9</v>
      </c>
      <c r="CB20" s="23"/>
      <c r="CC20" s="8">
        <v>16</v>
      </c>
      <c r="CD20" s="14"/>
      <c r="CE20" s="14" t="s">
        <v>12</v>
      </c>
      <c r="CF20" s="14"/>
      <c r="CG20" s="8">
        <v>9</v>
      </c>
      <c r="CH20" s="8">
        <v>8</v>
      </c>
      <c r="CI20" s="8">
        <v>9</v>
      </c>
      <c r="CJ20" s="8">
        <v>10</v>
      </c>
      <c r="CK20" s="8">
        <v>9</v>
      </c>
      <c r="CL20" s="23"/>
      <c r="CM20" s="8">
        <v>16</v>
      </c>
      <c r="CN20" s="14"/>
      <c r="CO20" s="14" t="s">
        <v>12</v>
      </c>
      <c r="CP20" s="14"/>
      <c r="CQ20" s="8">
        <v>9</v>
      </c>
      <c r="CR20" s="8">
        <v>9</v>
      </c>
      <c r="CS20" s="8">
        <v>9</v>
      </c>
      <c r="CT20" s="8">
        <v>9</v>
      </c>
      <c r="CU20" s="8">
        <v>9</v>
      </c>
      <c r="CV20" s="23"/>
    </row>
    <row r="21" spans="1:100" x14ac:dyDescent="0.25">
      <c r="A21" s="8">
        <v>17</v>
      </c>
      <c r="B21" s="14"/>
      <c r="C21" s="14" t="s">
        <v>12</v>
      </c>
      <c r="D21" s="14"/>
      <c r="E21" s="8">
        <v>10</v>
      </c>
      <c r="F21" s="8">
        <v>10</v>
      </c>
      <c r="G21" s="8">
        <v>10</v>
      </c>
      <c r="H21" s="8">
        <v>10</v>
      </c>
      <c r="I21" s="8">
        <v>9</v>
      </c>
      <c r="J21" s="23"/>
      <c r="K21" s="8">
        <v>17</v>
      </c>
      <c r="L21" s="14"/>
      <c r="M21" s="14" t="s">
        <v>12</v>
      </c>
      <c r="N21" s="14"/>
      <c r="O21" s="8">
        <v>10</v>
      </c>
      <c r="P21" s="8">
        <v>10</v>
      </c>
      <c r="Q21" s="8">
        <v>10</v>
      </c>
      <c r="R21" s="8">
        <v>10</v>
      </c>
      <c r="S21" s="8">
        <v>8</v>
      </c>
      <c r="T21" s="23"/>
      <c r="U21" s="8">
        <v>17</v>
      </c>
      <c r="V21" s="14"/>
      <c r="W21" s="14"/>
      <c r="X21" s="14" t="s">
        <v>14</v>
      </c>
      <c r="Y21" s="8">
        <v>10</v>
      </c>
      <c r="Z21" s="8">
        <v>10</v>
      </c>
      <c r="AA21" s="8">
        <v>10</v>
      </c>
      <c r="AB21" s="8">
        <v>10</v>
      </c>
      <c r="AC21" s="16">
        <v>10</v>
      </c>
      <c r="AD21" s="23"/>
      <c r="AE21" s="8">
        <v>17</v>
      </c>
      <c r="AF21" s="14"/>
      <c r="AG21" s="14" t="s">
        <v>12</v>
      </c>
      <c r="AH21" s="14"/>
      <c r="AI21" s="8">
        <v>10</v>
      </c>
      <c r="AJ21" s="8">
        <v>10</v>
      </c>
      <c r="AK21" s="8">
        <v>10</v>
      </c>
      <c r="AL21" s="8">
        <v>10</v>
      </c>
      <c r="AM21" s="8">
        <v>8</v>
      </c>
      <c r="AN21" s="23"/>
      <c r="AO21" s="8">
        <v>17</v>
      </c>
      <c r="AP21" s="14"/>
      <c r="AQ21" s="14"/>
      <c r="AR21" s="14" t="s">
        <v>14</v>
      </c>
      <c r="AS21" s="8">
        <v>10</v>
      </c>
      <c r="AT21" s="8">
        <v>10</v>
      </c>
      <c r="AU21" s="8">
        <v>10</v>
      </c>
      <c r="AV21" s="8">
        <v>10</v>
      </c>
      <c r="AW21" s="8">
        <v>10</v>
      </c>
      <c r="AX21" s="23"/>
      <c r="AY21" s="8">
        <v>17</v>
      </c>
      <c r="AZ21" s="14" t="s">
        <v>11</v>
      </c>
      <c r="BA21" s="14"/>
      <c r="BB21" s="14"/>
      <c r="BC21" s="8">
        <v>9</v>
      </c>
      <c r="BD21" s="8">
        <v>10</v>
      </c>
      <c r="BE21" s="8">
        <v>10</v>
      </c>
      <c r="BF21" s="8">
        <v>10</v>
      </c>
      <c r="BG21" s="8">
        <v>9</v>
      </c>
      <c r="BH21" s="23"/>
      <c r="BI21" s="8">
        <v>17</v>
      </c>
      <c r="BJ21" s="14" t="s">
        <v>11</v>
      </c>
      <c r="BK21" s="14"/>
      <c r="BL21" s="14"/>
      <c r="BM21" s="8">
        <v>10</v>
      </c>
      <c r="BN21" s="8">
        <v>10</v>
      </c>
      <c r="BO21" s="8">
        <v>10</v>
      </c>
      <c r="BP21" s="8">
        <v>10</v>
      </c>
      <c r="BQ21" s="8">
        <v>8</v>
      </c>
      <c r="BR21" s="23"/>
      <c r="BS21" s="8">
        <v>17</v>
      </c>
      <c r="BT21" s="14" t="s">
        <v>11</v>
      </c>
      <c r="BU21" s="14"/>
      <c r="BV21" s="24"/>
      <c r="BW21" s="8">
        <v>10</v>
      </c>
      <c r="BX21" s="8">
        <v>10</v>
      </c>
      <c r="BY21" s="8">
        <v>10</v>
      </c>
      <c r="BZ21" s="8">
        <v>10</v>
      </c>
      <c r="CA21" s="8">
        <v>9</v>
      </c>
      <c r="CB21" s="23"/>
      <c r="CC21" s="8">
        <v>17</v>
      </c>
      <c r="CD21" s="14"/>
      <c r="CE21" s="14" t="s">
        <v>12</v>
      </c>
      <c r="CF21" s="14"/>
      <c r="CG21" s="8">
        <v>10</v>
      </c>
      <c r="CH21" s="8">
        <v>9</v>
      </c>
      <c r="CI21" s="8">
        <v>10</v>
      </c>
      <c r="CJ21" s="8">
        <v>10</v>
      </c>
      <c r="CK21" s="8">
        <v>10</v>
      </c>
      <c r="CL21" s="23"/>
      <c r="CM21" s="8">
        <v>17</v>
      </c>
      <c r="CN21" s="14"/>
      <c r="CO21" s="14"/>
      <c r="CP21" s="14" t="s">
        <v>14</v>
      </c>
      <c r="CQ21" s="8">
        <v>10</v>
      </c>
      <c r="CR21" s="8">
        <v>10</v>
      </c>
      <c r="CS21" s="8">
        <v>10</v>
      </c>
      <c r="CT21" s="8">
        <v>10</v>
      </c>
      <c r="CU21" s="8">
        <v>10</v>
      </c>
      <c r="CV21" s="23"/>
    </row>
    <row r="22" spans="1:100" x14ac:dyDescent="0.25">
      <c r="A22" s="8">
        <v>18</v>
      </c>
      <c r="B22" s="14"/>
      <c r="C22" s="14" t="s">
        <v>12</v>
      </c>
      <c r="D22" s="14"/>
      <c r="E22" s="8">
        <v>9</v>
      </c>
      <c r="F22" s="8">
        <v>9</v>
      </c>
      <c r="G22" s="8">
        <v>9</v>
      </c>
      <c r="H22" s="8">
        <v>9</v>
      </c>
      <c r="I22" s="8">
        <v>7</v>
      </c>
      <c r="J22" s="23"/>
      <c r="K22" s="8">
        <v>18</v>
      </c>
      <c r="L22" s="14"/>
      <c r="M22" s="14" t="s">
        <v>12</v>
      </c>
      <c r="N22" s="14"/>
      <c r="O22" s="8">
        <v>9</v>
      </c>
      <c r="P22" s="8">
        <v>9</v>
      </c>
      <c r="Q22" s="8">
        <v>9</v>
      </c>
      <c r="R22" s="8">
        <v>9</v>
      </c>
      <c r="S22" s="8">
        <v>9</v>
      </c>
      <c r="T22" s="23"/>
      <c r="U22" s="8">
        <v>18</v>
      </c>
      <c r="V22" s="14"/>
      <c r="W22" s="14"/>
      <c r="X22" s="14" t="s">
        <v>14</v>
      </c>
      <c r="Y22" s="8">
        <v>10</v>
      </c>
      <c r="Z22" s="8">
        <v>10</v>
      </c>
      <c r="AA22" s="8">
        <v>10</v>
      </c>
      <c r="AB22" s="8">
        <v>10</v>
      </c>
      <c r="AC22" s="16">
        <v>10</v>
      </c>
      <c r="AD22" s="23"/>
      <c r="AE22" s="8">
        <v>18</v>
      </c>
      <c r="AF22" s="14"/>
      <c r="AG22" s="14" t="s">
        <v>12</v>
      </c>
      <c r="AH22" s="14"/>
      <c r="AI22" s="8">
        <v>9</v>
      </c>
      <c r="AJ22" s="8">
        <v>9</v>
      </c>
      <c r="AK22" s="8">
        <v>9</v>
      </c>
      <c r="AL22" s="8">
        <v>10</v>
      </c>
      <c r="AM22" s="8">
        <v>8</v>
      </c>
      <c r="AN22" s="23"/>
      <c r="AO22" s="8">
        <v>18</v>
      </c>
      <c r="AP22" s="14"/>
      <c r="AQ22" s="14" t="s">
        <v>12</v>
      </c>
      <c r="AR22" s="14"/>
      <c r="AS22" s="8">
        <v>9</v>
      </c>
      <c r="AT22" s="8">
        <v>9</v>
      </c>
      <c r="AU22" s="8">
        <v>9</v>
      </c>
      <c r="AV22" s="8">
        <v>10</v>
      </c>
      <c r="AW22" s="8">
        <v>9</v>
      </c>
      <c r="AX22" s="23"/>
      <c r="AY22" s="8">
        <v>18</v>
      </c>
      <c r="AZ22" s="14" t="s">
        <v>11</v>
      </c>
      <c r="BA22" s="14"/>
      <c r="BB22" s="14"/>
      <c r="BC22" s="8">
        <v>9</v>
      </c>
      <c r="BD22" s="8">
        <v>10</v>
      </c>
      <c r="BE22" s="8">
        <v>10</v>
      </c>
      <c r="BF22" s="8">
        <v>10</v>
      </c>
      <c r="BG22" s="8">
        <v>7</v>
      </c>
      <c r="BH22" s="23"/>
      <c r="BI22" s="8">
        <v>18</v>
      </c>
      <c r="BJ22" s="14" t="s">
        <v>11</v>
      </c>
      <c r="BK22" s="14"/>
      <c r="BL22" s="14"/>
      <c r="BM22" s="8">
        <v>9</v>
      </c>
      <c r="BN22" s="8">
        <v>10</v>
      </c>
      <c r="BO22" s="8">
        <v>9</v>
      </c>
      <c r="BP22" s="8">
        <v>10</v>
      </c>
      <c r="BQ22" s="8">
        <v>9</v>
      </c>
      <c r="BR22" s="23"/>
      <c r="BS22" s="8">
        <v>18</v>
      </c>
      <c r="BT22" s="14"/>
      <c r="BU22" s="14" t="s">
        <v>12</v>
      </c>
      <c r="BV22" s="24"/>
      <c r="BW22" s="8">
        <v>10</v>
      </c>
      <c r="BX22" s="8">
        <v>10</v>
      </c>
      <c r="BY22" s="8">
        <v>8</v>
      </c>
      <c r="BZ22" s="8">
        <v>10</v>
      </c>
      <c r="CA22" s="8">
        <v>10</v>
      </c>
      <c r="CB22" s="23"/>
      <c r="CC22" s="8">
        <v>18</v>
      </c>
      <c r="CD22" s="14"/>
      <c r="CE22" s="14" t="s">
        <v>12</v>
      </c>
      <c r="CF22" s="14"/>
      <c r="CG22" s="8">
        <v>10</v>
      </c>
      <c r="CH22" s="8">
        <v>10</v>
      </c>
      <c r="CI22" s="8">
        <v>10</v>
      </c>
      <c r="CJ22" s="8">
        <v>10</v>
      </c>
      <c r="CK22" s="8">
        <v>10</v>
      </c>
      <c r="CL22" s="23"/>
      <c r="CM22" s="8">
        <v>18</v>
      </c>
      <c r="CN22" s="14"/>
      <c r="CO22" s="14" t="s">
        <v>12</v>
      </c>
      <c r="CP22" s="14"/>
      <c r="CQ22" s="8">
        <v>9</v>
      </c>
      <c r="CR22" s="8">
        <v>9</v>
      </c>
      <c r="CS22" s="8">
        <v>9</v>
      </c>
      <c r="CT22" s="8">
        <v>7</v>
      </c>
      <c r="CU22" s="8">
        <v>9</v>
      </c>
      <c r="CV22" s="23"/>
    </row>
    <row r="23" spans="1:100" x14ac:dyDescent="0.25">
      <c r="A23" s="8">
        <v>19</v>
      </c>
      <c r="B23" s="14" t="s">
        <v>11</v>
      </c>
      <c r="C23" s="14"/>
      <c r="D23" s="14"/>
      <c r="E23" s="8">
        <v>10</v>
      </c>
      <c r="F23" s="8">
        <v>9</v>
      </c>
      <c r="G23" s="8">
        <v>9</v>
      </c>
      <c r="H23" s="8">
        <v>9</v>
      </c>
      <c r="I23" s="8">
        <v>9</v>
      </c>
      <c r="J23" s="23"/>
      <c r="K23" s="8">
        <v>19</v>
      </c>
      <c r="L23" s="14"/>
      <c r="M23" s="14" t="s">
        <v>12</v>
      </c>
      <c r="N23" s="14"/>
      <c r="O23" s="8">
        <v>10</v>
      </c>
      <c r="P23" s="8">
        <v>10</v>
      </c>
      <c r="Q23" s="8">
        <v>10</v>
      </c>
      <c r="R23" s="8">
        <v>9</v>
      </c>
      <c r="S23" s="8">
        <v>9</v>
      </c>
      <c r="T23" s="23"/>
      <c r="U23" s="8">
        <v>19</v>
      </c>
      <c r="V23" s="14"/>
      <c r="W23" s="14"/>
      <c r="X23" s="14" t="s">
        <v>14</v>
      </c>
      <c r="Y23" s="8">
        <v>10</v>
      </c>
      <c r="Z23" s="8">
        <v>10</v>
      </c>
      <c r="AA23" s="8">
        <v>10</v>
      </c>
      <c r="AB23" s="8">
        <v>10</v>
      </c>
      <c r="AC23" s="16">
        <v>10</v>
      </c>
      <c r="AD23" s="23"/>
      <c r="AE23" s="8">
        <v>19</v>
      </c>
      <c r="AF23" s="14"/>
      <c r="AG23" s="14" t="s">
        <v>12</v>
      </c>
      <c r="AH23" s="14"/>
      <c r="AI23" s="8">
        <v>9</v>
      </c>
      <c r="AJ23" s="8">
        <v>9</v>
      </c>
      <c r="AK23" s="8">
        <v>9</v>
      </c>
      <c r="AL23" s="8">
        <v>9</v>
      </c>
      <c r="AM23" s="8">
        <v>9</v>
      </c>
      <c r="AN23" s="23"/>
      <c r="AO23" s="8">
        <v>19</v>
      </c>
      <c r="AP23" s="14"/>
      <c r="AQ23" s="14" t="s">
        <v>12</v>
      </c>
      <c r="AR23" s="14"/>
      <c r="AS23" s="8">
        <v>8</v>
      </c>
      <c r="AT23" s="8">
        <v>9</v>
      </c>
      <c r="AU23" s="8">
        <v>8</v>
      </c>
      <c r="AV23" s="8">
        <v>9</v>
      </c>
      <c r="AW23" s="8">
        <v>8</v>
      </c>
      <c r="AX23" s="23"/>
      <c r="AY23" s="8">
        <v>19</v>
      </c>
      <c r="AZ23" s="14" t="s">
        <v>11</v>
      </c>
      <c r="BA23" s="14"/>
      <c r="BB23" s="14"/>
      <c r="BC23" s="8">
        <v>9</v>
      </c>
      <c r="BD23" s="8">
        <v>10</v>
      </c>
      <c r="BE23" s="8">
        <v>10</v>
      </c>
      <c r="BF23" s="8">
        <v>10</v>
      </c>
      <c r="BG23" s="8">
        <v>7</v>
      </c>
      <c r="BH23" s="23"/>
      <c r="BI23" s="8">
        <v>19</v>
      </c>
      <c r="BJ23" s="14"/>
      <c r="BK23" s="14" t="s">
        <v>12</v>
      </c>
      <c r="BL23" s="14"/>
      <c r="BM23" s="8">
        <v>10</v>
      </c>
      <c r="BN23" s="8">
        <v>10</v>
      </c>
      <c r="BO23" s="8">
        <v>10</v>
      </c>
      <c r="BP23" s="8">
        <v>10</v>
      </c>
      <c r="BQ23" s="8">
        <v>8</v>
      </c>
      <c r="BR23" s="23"/>
      <c r="BS23" s="8">
        <v>19</v>
      </c>
      <c r="BT23" s="14"/>
      <c r="BU23" s="14"/>
      <c r="BV23" s="24" t="s">
        <v>14</v>
      </c>
      <c r="BW23" s="8">
        <v>9</v>
      </c>
      <c r="BX23" s="8">
        <v>9</v>
      </c>
      <c r="BY23" s="8">
        <v>9</v>
      </c>
      <c r="BZ23" s="8">
        <v>9</v>
      </c>
      <c r="CA23" s="8">
        <v>9</v>
      </c>
      <c r="CB23" s="23"/>
      <c r="CC23" s="8">
        <v>19</v>
      </c>
      <c r="CD23" s="14"/>
      <c r="CE23" s="14"/>
      <c r="CF23" s="14" t="s">
        <v>14</v>
      </c>
      <c r="CG23" s="8">
        <v>9</v>
      </c>
      <c r="CH23" s="8">
        <v>9</v>
      </c>
      <c r="CI23" s="8">
        <v>9</v>
      </c>
      <c r="CJ23" s="8">
        <v>9</v>
      </c>
      <c r="CK23" s="8">
        <v>9</v>
      </c>
      <c r="CL23" s="23"/>
      <c r="CM23" s="8">
        <v>19</v>
      </c>
      <c r="CN23" s="14"/>
      <c r="CO23" s="14" t="s">
        <v>12</v>
      </c>
      <c r="CP23" s="14"/>
      <c r="CQ23" s="8">
        <v>9</v>
      </c>
      <c r="CR23" s="8">
        <v>9</v>
      </c>
      <c r="CS23" s="8">
        <v>9</v>
      </c>
      <c r="CT23" s="8">
        <v>8</v>
      </c>
      <c r="CU23" s="8">
        <v>9</v>
      </c>
      <c r="CV23" s="23"/>
    </row>
    <row r="24" spans="1:100" x14ac:dyDescent="0.25">
      <c r="A24" s="8">
        <v>20</v>
      </c>
      <c r="B24" s="14" t="s">
        <v>11</v>
      </c>
      <c r="C24" s="14"/>
      <c r="D24" s="14"/>
      <c r="E24" s="8">
        <v>10</v>
      </c>
      <c r="F24" s="8">
        <v>9</v>
      </c>
      <c r="G24" s="8">
        <v>9</v>
      </c>
      <c r="H24" s="8">
        <v>9</v>
      </c>
      <c r="I24" s="8">
        <v>8</v>
      </c>
      <c r="J24" s="23"/>
      <c r="K24" s="8">
        <v>20</v>
      </c>
      <c r="L24" s="14"/>
      <c r="M24" s="14" t="s">
        <v>12</v>
      </c>
      <c r="N24" s="14"/>
      <c r="O24" s="8">
        <v>8</v>
      </c>
      <c r="P24" s="8">
        <v>8</v>
      </c>
      <c r="Q24" s="8">
        <v>8</v>
      </c>
      <c r="R24" s="8">
        <v>9</v>
      </c>
      <c r="S24" s="8">
        <v>10</v>
      </c>
      <c r="T24" s="23"/>
      <c r="U24" s="8">
        <v>20</v>
      </c>
      <c r="V24" s="14"/>
      <c r="W24" s="14" t="s">
        <v>12</v>
      </c>
      <c r="X24" s="14"/>
      <c r="Y24" s="8">
        <v>9</v>
      </c>
      <c r="Z24" s="8">
        <v>8</v>
      </c>
      <c r="AA24" s="8">
        <v>8</v>
      </c>
      <c r="AB24" s="8">
        <v>9</v>
      </c>
      <c r="AC24" s="16">
        <v>8</v>
      </c>
      <c r="AD24" s="23"/>
      <c r="AE24" s="8">
        <v>20</v>
      </c>
      <c r="AF24" s="14"/>
      <c r="AG24" s="14"/>
      <c r="AH24" s="14" t="s">
        <v>14</v>
      </c>
      <c r="AI24" s="8">
        <v>9</v>
      </c>
      <c r="AJ24" s="8">
        <v>7</v>
      </c>
      <c r="AK24" s="8">
        <v>7</v>
      </c>
      <c r="AL24" s="8">
        <v>9</v>
      </c>
      <c r="AM24" s="8">
        <v>9</v>
      </c>
      <c r="AN24" s="23"/>
      <c r="AO24" s="8">
        <v>20</v>
      </c>
      <c r="AP24" s="14"/>
      <c r="AQ24" s="14" t="s">
        <v>12</v>
      </c>
      <c r="AR24" s="14"/>
      <c r="AS24" s="8">
        <v>8</v>
      </c>
      <c r="AT24" s="8">
        <v>7</v>
      </c>
      <c r="AU24" s="8">
        <v>10</v>
      </c>
      <c r="AV24" s="8">
        <v>9</v>
      </c>
      <c r="AW24" s="8">
        <v>10</v>
      </c>
      <c r="AX24" s="23"/>
      <c r="AY24" s="8">
        <v>20</v>
      </c>
      <c r="AZ24" s="14" t="s">
        <v>11</v>
      </c>
      <c r="BA24" s="14"/>
      <c r="BB24" s="14"/>
      <c r="BC24" s="8">
        <v>9</v>
      </c>
      <c r="BD24" s="8">
        <v>10</v>
      </c>
      <c r="BE24" s="8">
        <v>10</v>
      </c>
      <c r="BF24" s="8">
        <v>10</v>
      </c>
      <c r="BG24" s="8">
        <v>8</v>
      </c>
      <c r="BH24" s="23"/>
      <c r="BI24" s="8">
        <v>20</v>
      </c>
      <c r="BJ24" s="14"/>
      <c r="BK24" s="14" t="s">
        <v>12</v>
      </c>
      <c r="BL24" s="14"/>
      <c r="BM24" s="8">
        <v>9</v>
      </c>
      <c r="BN24" s="8">
        <v>10</v>
      </c>
      <c r="BO24" s="8">
        <v>9</v>
      </c>
      <c r="BP24" s="8">
        <v>10</v>
      </c>
      <c r="BQ24" s="8">
        <v>9</v>
      </c>
      <c r="BR24" s="23"/>
      <c r="BS24" s="8">
        <v>20</v>
      </c>
      <c r="BT24" s="14"/>
      <c r="BU24" s="14"/>
      <c r="BV24" s="24" t="s">
        <v>14</v>
      </c>
      <c r="BW24" s="8">
        <v>10</v>
      </c>
      <c r="BX24" s="8">
        <v>8</v>
      </c>
      <c r="BY24" s="8">
        <v>7</v>
      </c>
      <c r="BZ24" s="8">
        <v>9</v>
      </c>
      <c r="CA24" s="8">
        <v>10</v>
      </c>
      <c r="CB24" s="23"/>
      <c r="CC24" s="8">
        <v>20</v>
      </c>
      <c r="CD24" s="14"/>
      <c r="CE24" s="14"/>
      <c r="CF24" s="14" t="s">
        <v>14</v>
      </c>
      <c r="CG24" s="8">
        <v>9</v>
      </c>
      <c r="CH24" s="8">
        <v>8</v>
      </c>
      <c r="CI24" s="8">
        <v>9</v>
      </c>
      <c r="CJ24" s="8">
        <v>8</v>
      </c>
      <c r="CK24" s="8">
        <v>9</v>
      </c>
      <c r="CL24" s="23"/>
      <c r="CM24" s="8">
        <v>20</v>
      </c>
      <c r="CN24" s="14"/>
      <c r="CO24" s="14" t="s">
        <v>12</v>
      </c>
      <c r="CP24" s="14"/>
      <c r="CQ24" s="8">
        <v>10</v>
      </c>
      <c r="CR24" s="8">
        <v>10</v>
      </c>
      <c r="CS24" s="8">
        <v>8</v>
      </c>
      <c r="CT24" s="8">
        <v>9</v>
      </c>
      <c r="CU24" s="8">
        <v>10</v>
      </c>
      <c r="CV24" s="23"/>
    </row>
    <row r="25" spans="1:100" x14ac:dyDescent="0.25">
      <c r="A25" s="8">
        <v>21</v>
      </c>
      <c r="B25" s="14" t="s">
        <v>11</v>
      </c>
      <c r="C25" s="14"/>
      <c r="D25" s="14"/>
      <c r="E25" s="8">
        <v>10</v>
      </c>
      <c r="F25" s="8">
        <v>8</v>
      </c>
      <c r="G25" s="8">
        <v>8</v>
      </c>
      <c r="H25" s="8">
        <v>9</v>
      </c>
      <c r="I25" s="8">
        <v>7</v>
      </c>
      <c r="J25" s="23"/>
      <c r="K25" s="8">
        <v>21</v>
      </c>
      <c r="L25" s="14"/>
      <c r="M25" s="14"/>
      <c r="N25" s="14" t="s">
        <v>14</v>
      </c>
      <c r="O25" s="8">
        <v>8</v>
      </c>
      <c r="P25" s="8">
        <v>8</v>
      </c>
      <c r="Q25" s="8">
        <v>8</v>
      </c>
      <c r="R25" s="8">
        <v>9</v>
      </c>
      <c r="S25" s="8">
        <v>9</v>
      </c>
      <c r="T25" s="23"/>
      <c r="U25" s="8">
        <v>21</v>
      </c>
      <c r="V25" s="14"/>
      <c r="W25" s="14" t="s">
        <v>12</v>
      </c>
      <c r="X25" s="14"/>
      <c r="Y25" s="8">
        <v>10</v>
      </c>
      <c r="Z25" s="8">
        <v>10</v>
      </c>
      <c r="AA25" s="8">
        <v>10</v>
      </c>
      <c r="AB25" s="8">
        <v>10</v>
      </c>
      <c r="AC25" s="16">
        <v>10</v>
      </c>
      <c r="AD25" s="23"/>
      <c r="AE25" s="8">
        <v>21</v>
      </c>
      <c r="AF25" s="14"/>
      <c r="AG25" s="14" t="s">
        <v>12</v>
      </c>
      <c r="AH25" s="14"/>
      <c r="AI25" s="8">
        <v>9</v>
      </c>
      <c r="AJ25" s="8">
        <v>8</v>
      </c>
      <c r="AK25" s="8">
        <v>8</v>
      </c>
      <c r="AL25" s="8">
        <v>10</v>
      </c>
      <c r="AM25" s="8">
        <v>9</v>
      </c>
      <c r="AN25" s="23"/>
      <c r="AO25" s="8">
        <v>21</v>
      </c>
      <c r="AP25" s="14"/>
      <c r="AQ25" s="14" t="s">
        <v>12</v>
      </c>
      <c r="AR25" s="14"/>
      <c r="AS25" s="8">
        <v>7</v>
      </c>
      <c r="AT25" s="8">
        <v>7</v>
      </c>
      <c r="AU25" s="8">
        <v>7</v>
      </c>
      <c r="AV25" s="8">
        <v>7</v>
      </c>
      <c r="AW25" s="8">
        <v>7</v>
      </c>
      <c r="AX25" s="23"/>
      <c r="AY25" s="8">
        <v>21</v>
      </c>
      <c r="AZ25" s="14" t="s">
        <v>11</v>
      </c>
      <c r="BA25" s="14"/>
      <c r="BB25" s="14"/>
      <c r="BC25" s="8">
        <v>9</v>
      </c>
      <c r="BD25" s="8">
        <v>9</v>
      </c>
      <c r="BE25" s="8">
        <v>8</v>
      </c>
      <c r="BF25" s="8">
        <v>9</v>
      </c>
      <c r="BG25" s="8">
        <v>9</v>
      </c>
      <c r="BH25" s="23"/>
      <c r="BI25" s="8">
        <v>21</v>
      </c>
      <c r="BJ25" s="14" t="s">
        <v>11</v>
      </c>
      <c r="BK25" s="14"/>
      <c r="BL25" s="14"/>
      <c r="BM25" s="8">
        <v>10</v>
      </c>
      <c r="BN25" s="8">
        <v>10</v>
      </c>
      <c r="BO25" s="8">
        <v>10</v>
      </c>
      <c r="BP25" s="8">
        <v>10</v>
      </c>
      <c r="BQ25" s="8">
        <v>8</v>
      </c>
      <c r="BR25" s="23"/>
      <c r="BS25" s="8">
        <v>21</v>
      </c>
      <c r="BT25" s="14"/>
      <c r="BU25" s="14"/>
      <c r="BV25" s="24" t="s">
        <v>14</v>
      </c>
      <c r="BW25" s="8">
        <v>7</v>
      </c>
      <c r="BX25" s="8">
        <v>7</v>
      </c>
      <c r="BY25" s="8">
        <v>7</v>
      </c>
      <c r="BZ25" s="8">
        <v>7</v>
      </c>
      <c r="CA25" s="8">
        <v>7</v>
      </c>
      <c r="CB25" s="23"/>
      <c r="CC25" s="8">
        <v>21</v>
      </c>
      <c r="CD25" s="14"/>
      <c r="CE25" s="14"/>
      <c r="CF25" s="14" t="s">
        <v>14</v>
      </c>
      <c r="CG25" s="8">
        <v>8</v>
      </c>
      <c r="CH25" s="8">
        <v>8</v>
      </c>
      <c r="CI25" s="8">
        <v>8</v>
      </c>
      <c r="CJ25" s="8">
        <v>9</v>
      </c>
      <c r="CK25" s="8">
        <v>8</v>
      </c>
      <c r="CL25" s="23"/>
      <c r="CM25" s="8">
        <v>21</v>
      </c>
      <c r="CN25" s="14"/>
      <c r="CO25" s="14" t="s">
        <v>12</v>
      </c>
      <c r="CP25" s="14"/>
      <c r="CQ25" s="8">
        <v>8</v>
      </c>
      <c r="CR25" s="8">
        <v>10</v>
      </c>
      <c r="CS25" s="8">
        <v>9</v>
      </c>
      <c r="CT25" s="8">
        <v>8</v>
      </c>
      <c r="CU25" s="8">
        <v>8</v>
      </c>
      <c r="CV25" s="23"/>
    </row>
    <row r="26" spans="1:100" x14ac:dyDescent="0.25">
      <c r="A26" s="8">
        <v>22</v>
      </c>
      <c r="B26" s="14" t="s">
        <v>11</v>
      </c>
      <c r="C26" s="14"/>
      <c r="D26" s="14"/>
      <c r="E26" s="8">
        <v>10</v>
      </c>
      <c r="F26" s="8">
        <v>10</v>
      </c>
      <c r="G26" s="8">
        <v>10</v>
      </c>
      <c r="H26" s="8">
        <v>10</v>
      </c>
      <c r="I26" s="8">
        <v>9</v>
      </c>
      <c r="J26" s="23"/>
      <c r="K26" s="8">
        <v>22</v>
      </c>
      <c r="L26" s="14"/>
      <c r="M26" s="14"/>
      <c r="N26" s="14" t="s">
        <v>14</v>
      </c>
      <c r="O26" s="8">
        <v>10</v>
      </c>
      <c r="P26" s="8">
        <v>10</v>
      </c>
      <c r="Q26" s="8">
        <v>10</v>
      </c>
      <c r="R26" s="8">
        <v>10</v>
      </c>
      <c r="S26" s="8">
        <v>10</v>
      </c>
      <c r="T26" s="23"/>
      <c r="U26" s="8">
        <v>22</v>
      </c>
      <c r="V26" s="14"/>
      <c r="W26" s="14" t="s">
        <v>12</v>
      </c>
      <c r="X26" s="14"/>
      <c r="Y26" s="8">
        <v>10</v>
      </c>
      <c r="Z26" s="8">
        <v>10</v>
      </c>
      <c r="AA26" s="8">
        <v>10</v>
      </c>
      <c r="AB26" s="8">
        <v>10</v>
      </c>
      <c r="AC26" s="16">
        <v>10</v>
      </c>
      <c r="AD26" s="23"/>
      <c r="AE26" s="8">
        <v>22</v>
      </c>
      <c r="AF26" s="14"/>
      <c r="AG26" s="14" t="s">
        <v>12</v>
      </c>
      <c r="AH26" s="14"/>
      <c r="AI26" s="8">
        <v>10</v>
      </c>
      <c r="AJ26" s="8">
        <v>9</v>
      </c>
      <c r="AK26" s="8">
        <v>10</v>
      </c>
      <c r="AL26" s="8">
        <v>10</v>
      </c>
      <c r="AM26" s="8">
        <v>9</v>
      </c>
      <c r="AN26" s="23"/>
      <c r="AO26" s="8">
        <v>22</v>
      </c>
      <c r="AP26" s="14" t="s">
        <v>11</v>
      </c>
      <c r="AQ26" s="14"/>
      <c r="AR26" s="14"/>
      <c r="AS26" s="8">
        <v>10</v>
      </c>
      <c r="AT26" s="8">
        <v>10</v>
      </c>
      <c r="AU26" s="8">
        <v>9</v>
      </c>
      <c r="AV26" s="8">
        <v>9</v>
      </c>
      <c r="AW26" s="8">
        <v>9</v>
      </c>
      <c r="AX26" s="23"/>
      <c r="AY26" s="8">
        <v>22</v>
      </c>
      <c r="AZ26" s="14"/>
      <c r="BA26" s="14"/>
      <c r="BB26" s="14" t="s">
        <v>14</v>
      </c>
      <c r="BC26" s="8">
        <v>9</v>
      </c>
      <c r="BD26" s="8">
        <v>10</v>
      </c>
      <c r="BE26" s="8">
        <v>10</v>
      </c>
      <c r="BF26" s="8">
        <v>10</v>
      </c>
      <c r="BG26" s="8">
        <v>9</v>
      </c>
      <c r="BH26" s="23"/>
      <c r="BI26" s="8">
        <v>22</v>
      </c>
      <c r="BJ26" s="14" t="s">
        <v>11</v>
      </c>
      <c r="BK26" s="14"/>
      <c r="BL26" s="14"/>
      <c r="BM26" s="8">
        <v>9</v>
      </c>
      <c r="BN26" s="8">
        <v>10</v>
      </c>
      <c r="BO26" s="8">
        <v>9</v>
      </c>
      <c r="BP26" s="8">
        <v>10</v>
      </c>
      <c r="BQ26" s="8">
        <v>9</v>
      </c>
      <c r="BR26" s="23"/>
      <c r="BS26" s="8">
        <v>22</v>
      </c>
      <c r="BT26" s="14"/>
      <c r="BU26" s="8"/>
      <c r="BV26" s="24" t="s">
        <v>14</v>
      </c>
      <c r="BW26" s="8">
        <v>10</v>
      </c>
      <c r="BX26" s="8">
        <v>10</v>
      </c>
      <c r="BY26" s="8">
        <v>10</v>
      </c>
      <c r="BZ26" s="8">
        <v>10</v>
      </c>
      <c r="CA26" s="8">
        <v>10</v>
      </c>
      <c r="CB26" s="23"/>
      <c r="CC26" s="8">
        <v>22</v>
      </c>
      <c r="CD26" s="14"/>
      <c r="CE26" s="14" t="s">
        <v>12</v>
      </c>
      <c r="CF26" s="14"/>
      <c r="CG26" s="8">
        <v>10</v>
      </c>
      <c r="CH26" s="8">
        <v>9</v>
      </c>
      <c r="CI26" s="8">
        <v>7</v>
      </c>
      <c r="CJ26" s="8">
        <v>8</v>
      </c>
      <c r="CK26" s="8">
        <v>7</v>
      </c>
      <c r="CL26" s="23"/>
      <c r="CM26" s="8">
        <v>22</v>
      </c>
      <c r="CN26" s="14"/>
      <c r="CO26" s="14" t="s">
        <v>12</v>
      </c>
      <c r="CP26" s="14"/>
      <c r="CQ26" s="8">
        <v>10</v>
      </c>
      <c r="CR26" s="8">
        <v>10</v>
      </c>
      <c r="CS26" s="8">
        <v>10</v>
      </c>
      <c r="CT26" s="8">
        <v>10</v>
      </c>
      <c r="CU26" s="8">
        <v>9</v>
      </c>
      <c r="CV26" s="23"/>
    </row>
    <row r="27" spans="1:100" x14ac:dyDescent="0.25">
      <c r="A27" s="7" t="s">
        <v>1</v>
      </c>
      <c r="B27" s="14">
        <f>COUNTIF(B5:B26,B5)</f>
        <v>5</v>
      </c>
      <c r="C27" s="14">
        <f>COUNTIF(C6:C26,C6)</f>
        <v>6</v>
      </c>
      <c r="D27" s="14">
        <f>COUNTIF(D7:D26,D7)</f>
        <v>11</v>
      </c>
      <c r="E27" s="7">
        <f>SUM(E5:E26)</f>
        <v>209</v>
      </c>
      <c r="F27" s="7">
        <f>SUM(F5:F26)</f>
        <v>198</v>
      </c>
      <c r="G27" s="7">
        <f>SUM(G5:G26)</f>
        <v>199</v>
      </c>
      <c r="H27" s="7">
        <f>SUM(H5:H26)</f>
        <v>204</v>
      </c>
      <c r="I27" s="7">
        <f>SUM(I5:I26)</f>
        <v>184</v>
      </c>
      <c r="J27" s="25"/>
      <c r="K27" s="7" t="s">
        <v>1</v>
      </c>
      <c r="L27" s="14">
        <f>COUNTIF(L5:L26,L5)</f>
        <v>5</v>
      </c>
      <c r="M27" s="14">
        <f>COUNTIF(M10:M26,M10)</f>
        <v>11</v>
      </c>
      <c r="N27" s="14">
        <f>COUNTIF(N12:N26,N12)</f>
        <v>6</v>
      </c>
      <c r="O27" s="7">
        <f>SUM(O5:O26)</f>
        <v>197</v>
      </c>
      <c r="P27" s="7">
        <f>SUM(P5:P26)</f>
        <v>191</v>
      </c>
      <c r="Q27" s="7">
        <f>SUM(Q5:Q26)</f>
        <v>199</v>
      </c>
      <c r="R27" s="7">
        <f>SUM(R5:R26)</f>
        <v>204</v>
      </c>
      <c r="S27" s="7">
        <f>SUM(S5:S26)</f>
        <v>197</v>
      </c>
      <c r="T27" s="25"/>
      <c r="U27" s="7" t="s">
        <v>1</v>
      </c>
      <c r="V27" s="14">
        <f>COUNTIF(V19:V26,V19)</f>
        <v>2</v>
      </c>
      <c r="W27" s="14">
        <f>COUNTIF(W11:W26,W11)</f>
        <v>5</v>
      </c>
      <c r="X27" s="14">
        <f>COUNTIF(X5:X26,X5)</f>
        <v>15</v>
      </c>
      <c r="Y27" s="7">
        <f>SUM(Y5:Y26)</f>
        <v>202</v>
      </c>
      <c r="Z27" s="7">
        <f>SUM(Z5:Z26)</f>
        <v>203</v>
      </c>
      <c r="AA27" s="7">
        <f>SUM(AA5:AA26)</f>
        <v>204</v>
      </c>
      <c r="AB27" s="7">
        <f>SUM(AB5:AB26)</f>
        <v>207</v>
      </c>
      <c r="AC27" s="9">
        <f>SUM(AC5:AC26)</f>
        <v>199</v>
      </c>
      <c r="AD27" s="25"/>
      <c r="AE27" s="7" t="s">
        <v>1</v>
      </c>
      <c r="AF27" s="14">
        <f>COUNTIF(AF5:AF26,AF5)</f>
        <v>4</v>
      </c>
      <c r="AG27" s="14">
        <f>COUNTIF(AG6:AG26,AG6)</f>
        <v>12</v>
      </c>
      <c r="AH27" s="14">
        <f>COUNTIF(AH7:AH26,AH7)</f>
        <v>6</v>
      </c>
      <c r="AI27" s="7">
        <f>SUM(AI5:AI26)</f>
        <v>207</v>
      </c>
      <c r="AJ27" s="7">
        <f>SUM(AJ5:AJ26)</f>
        <v>201</v>
      </c>
      <c r="AK27" s="7">
        <f>SUM(AK5:AK26)</f>
        <v>202</v>
      </c>
      <c r="AL27" s="7">
        <f>SUM(AL5:AL26)</f>
        <v>210</v>
      </c>
      <c r="AM27" s="7">
        <f>SUM(AM5:AM26)</f>
        <v>190</v>
      </c>
      <c r="AN27" s="25"/>
      <c r="AO27" s="7" t="s">
        <v>1</v>
      </c>
      <c r="AP27" s="14">
        <v>5</v>
      </c>
      <c r="AQ27" s="14">
        <v>10</v>
      </c>
      <c r="AR27" s="14">
        <v>7</v>
      </c>
      <c r="AS27" s="7">
        <f>SUM(AS5:AS26)</f>
        <v>200</v>
      </c>
      <c r="AT27" s="7">
        <f>SUM(AT5:AT26)</f>
        <v>197</v>
      </c>
      <c r="AU27" s="7">
        <f>SUM(AU5:AU26)</f>
        <v>199</v>
      </c>
      <c r="AV27" s="7">
        <f>SUM(AV5:AV26)</f>
        <v>202</v>
      </c>
      <c r="AW27" s="7">
        <f>SUM(AW5:AW26)</f>
        <v>201</v>
      </c>
      <c r="AX27" s="25"/>
      <c r="AY27" s="7" t="s">
        <v>1</v>
      </c>
      <c r="AZ27" s="14">
        <f>COUNTIF(AZ5:AZ26,AZ5)</f>
        <v>13</v>
      </c>
      <c r="BA27" s="14">
        <f>COUNTIF(BA7:BA26,BA7)</f>
        <v>8</v>
      </c>
      <c r="BB27" s="14">
        <f>COUNTIF(BB26:BB26,BB26)</f>
        <v>1</v>
      </c>
      <c r="BC27" s="7">
        <f>SUM(BC5:BC26)</f>
        <v>202</v>
      </c>
      <c r="BD27" s="7">
        <f>SUM(BD5:BD26)</f>
        <v>209</v>
      </c>
      <c r="BE27" s="7">
        <f>SUM(BE5:BE26)</f>
        <v>211</v>
      </c>
      <c r="BF27" s="7">
        <f>SUM(BF5:BF26)</f>
        <v>217</v>
      </c>
      <c r="BG27" s="7">
        <f>SUM(BG5:BG26)</f>
        <v>187</v>
      </c>
      <c r="BH27" s="25"/>
      <c r="BI27" s="7" t="s">
        <v>1</v>
      </c>
      <c r="BJ27" s="8">
        <v>9</v>
      </c>
      <c r="BK27" s="8">
        <v>8</v>
      </c>
      <c r="BL27" s="8">
        <v>5</v>
      </c>
      <c r="BM27" s="7">
        <f>SUM(BN5:BN26)</f>
        <v>212</v>
      </c>
      <c r="BN27" s="7">
        <f>SUM(BO5:BO26)</f>
        <v>207</v>
      </c>
      <c r="BO27" s="7">
        <f>SUM(BP5:BP26)</f>
        <v>210</v>
      </c>
      <c r="BP27" s="7">
        <f>SUM(BQ5:BQ26)</f>
        <v>191</v>
      </c>
      <c r="BQ27" s="26">
        <f>SUM(BQ5:BQ26)</f>
        <v>191</v>
      </c>
      <c r="BR27" s="25"/>
      <c r="BS27" s="7" t="s">
        <v>1</v>
      </c>
      <c r="BT27" s="14">
        <f>COUNTIF(BT5:BT26,BT5)</f>
        <v>11</v>
      </c>
      <c r="BU27" s="14">
        <f>COUNTIF(BU7:BU26,BU7)</f>
        <v>4</v>
      </c>
      <c r="BV27" s="14">
        <f>COUNTIF(BV13:BV26,BV13)</f>
        <v>7</v>
      </c>
      <c r="BW27" s="7">
        <f>SUM(BW5:BW26)</f>
        <v>203</v>
      </c>
      <c r="BX27" s="7">
        <f>SUM(BX5:BX26)</f>
        <v>202</v>
      </c>
      <c r="BY27" s="7">
        <f>SUM(BY5:BY26)</f>
        <v>197</v>
      </c>
      <c r="BZ27" s="7">
        <f>SUM(BZ5:BZ26)</f>
        <v>202</v>
      </c>
      <c r="CA27" s="7">
        <f>SUM(CA5:CA26)</f>
        <v>196</v>
      </c>
      <c r="CB27" s="25"/>
      <c r="CC27" s="7" t="s">
        <v>1</v>
      </c>
      <c r="CD27" s="14">
        <f>COUNTIF(CD5:CD26,CD5)</f>
        <v>8</v>
      </c>
      <c r="CE27" s="14">
        <v>8</v>
      </c>
      <c r="CF27" s="14">
        <f>COUNTIF(CF13:CF26,CF13)</f>
        <v>6</v>
      </c>
      <c r="CG27" s="7">
        <f>SUM(CG5:CG26)</f>
        <v>205</v>
      </c>
      <c r="CH27" s="7">
        <f>SUM(CH5:CH26)</f>
        <v>202</v>
      </c>
      <c r="CI27" s="7">
        <f>SUM(CI5:CI26)</f>
        <v>202</v>
      </c>
      <c r="CJ27" s="7">
        <f>SUM(CJ5:CJ26)</f>
        <v>203</v>
      </c>
      <c r="CK27" s="7">
        <f>SUM(CK5:CK26)</f>
        <v>198</v>
      </c>
      <c r="CL27" s="25"/>
      <c r="CM27" s="7" t="s">
        <v>1</v>
      </c>
      <c r="CN27" s="14">
        <f>COUNTIF(CN5:CN26,CN5)</f>
        <v>5</v>
      </c>
      <c r="CO27" s="14">
        <f>COUNTIF(CO7:CO26,CO7)</f>
        <v>11</v>
      </c>
      <c r="CP27" s="14">
        <f>COUNTIF(CP8:CP26,CP8)</f>
        <v>6</v>
      </c>
      <c r="CQ27" s="7">
        <f>SUM(CQ5:CQ26)</f>
        <v>193</v>
      </c>
      <c r="CR27" s="7">
        <f>SUM(CR5:CR26)</f>
        <v>195</v>
      </c>
      <c r="CS27" s="7">
        <f>SUM(CS5:CS26)</f>
        <v>189</v>
      </c>
      <c r="CT27" s="7">
        <f>SUM(CT5:CT26)</f>
        <v>185</v>
      </c>
      <c r="CU27" s="7">
        <f>SUM(CU5:CU26)</f>
        <v>192</v>
      </c>
      <c r="CV27" s="25"/>
    </row>
    <row r="28" spans="1:100" x14ac:dyDescent="0.25">
      <c r="A28" s="1"/>
      <c r="B28" s="1"/>
      <c r="C28" s="1"/>
      <c r="D28" s="1"/>
      <c r="E28" s="1">
        <f>(E27/220)*100</f>
        <v>95</v>
      </c>
      <c r="F28" s="1">
        <f>(F27/220)*100</f>
        <v>90</v>
      </c>
      <c r="G28" s="1">
        <f>(G27/220)*100</f>
        <v>90.454545454545453</v>
      </c>
      <c r="H28" s="1">
        <f>(H27/220)*100</f>
        <v>92.72727272727272</v>
      </c>
      <c r="I28" s="1">
        <f>(I27/220)*100</f>
        <v>83.636363636363626</v>
      </c>
      <c r="J28" s="23"/>
      <c r="K28" s="1"/>
      <c r="L28" s="32"/>
      <c r="M28" s="33"/>
      <c r="N28" s="34"/>
      <c r="O28" s="1">
        <f>(O27/220)*100</f>
        <v>89.545454545454547</v>
      </c>
      <c r="P28" s="1">
        <f>(P27/220)*100</f>
        <v>86.818181818181813</v>
      </c>
      <c r="Q28" s="1">
        <f>(Q27/220)*100</f>
        <v>90.454545454545453</v>
      </c>
      <c r="R28" s="1">
        <f>(R27/220)*100</f>
        <v>92.72727272727272</v>
      </c>
      <c r="S28" s="1">
        <f>(S27/220)*100</f>
        <v>89.545454545454547</v>
      </c>
      <c r="T28" s="23"/>
      <c r="U28" s="1"/>
      <c r="V28" s="29"/>
      <c r="W28" s="30">
        <f>(W27/530)*100</f>
        <v>0.94339622641509435</v>
      </c>
      <c r="X28" s="31">
        <f>(X27/530)*100</f>
        <v>2.8301886792452833</v>
      </c>
      <c r="Y28" s="1">
        <f>(Y27/220)*100</f>
        <v>91.818181818181827</v>
      </c>
      <c r="Z28" s="1">
        <f>(Z27/220)*100</f>
        <v>92.272727272727266</v>
      </c>
      <c r="AA28" s="1">
        <f>(AA27/220)*100</f>
        <v>92.72727272727272</v>
      </c>
      <c r="AB28" s="1">
        <f>(AB27/220)*100</f>
        <v>94.090909090909093</v>
      </c>
      <c r="AC28" s="1">
        <f>(AC27/220)*100</f>
        <v>90.454545454545453</v>
      </c>
      <c r="AD28" s="23"/>
      <c r="AE28" s="1"/>
      <c r="AF28" s="29"/>
      <c r="AG28" s="30">
        <f>(AF27/530)*100</f>
        <v>0.75471698113207553</v>
      </c>
      <c r="AH28" s="31">
        <f>(AH27/530)*100</f>
        <v>1.1320754716981132</v>
      </c>
      <c r="AI28" s="1">
        <f>(AI27/220)*100</f>
        <v>94.090909090909093</v>
      </c>
      <c r="AJ28" s="1">
        <f>(AJ27/220)*100</f>
        <v>91.363636363636374</v>
      </c>
      <c r="AK28" s="1">
        <f>(AK27/220)*100</f>
        <v>91.818181818181827</v>
      </c>
      <c r="AL28" s="1">
        <f>(AL27/220)*100</f>
        <v>95.454545454545453</v>
      </c>
      <c r="AM28" s="1">
        <f>(AM27/220)*100</f>
        <v>86.36363636363636</v>
      </c>
      <c r="AN28" s="23"/>
      <c r="AO28" s="1"/>
      <c r="AP28" s="29"/>
      <c r="AQ28" s="30">
        <f>(AP27/530)*100</f>
        <v>0.94339622641509435</v>
      </c>
      <c r="AR28" s="31">
        <f>(AR27/530)*100</f>
        <v>1.3207547169811322</v>
      </c>
      <c r="AS28" s="1">
        <f>(AS27/220)*100</f>
        <v>90.909090909090907</v>
      </c>
      <c r="AT28" s="1">
        <f>(AT27/220)*100</f>
        <v>89.545454545454547</v>
      </c>
      <c r="AU28" s="1">
        <f>(AU27/220)*100</f>
        <v>90.454545454545453</v>
      </c>
      <c r="AV28" s="1">
        <f>(AV27/220)*100</f>
        <v>91.818181818181827</v>
      </c>
      <c r="AW28" s="1">
        <f>(AW27/220)*100</f>
        <v>91.363636363636374</v>
      </c>
      <c r="AX28" s="23"/>
      <c r="AY28" s="1"/>
      <c r="AZ28" s="29"/>
      <c r="BA28" s="30">
        <f>(AZ27/530)*100</f>
        <v>2.4528301886792456</v>
      </c>
      <c r="BB28" s="31">
        <f>(BB27/530)*100</f>
        <v>0.18867924528301888</v>
      </c>
      <c r="BC28" s="1">
        <f>(BC27/220)*100</f>
        <v>91.818181818181827</v>
      </c>
      <c r="BD28" s="1">
        <f>(BD27/220)*100</f>
        <v>95</v>
      </c>
      <c r="BE28" s="1">
        <f>(BE27/220)*100</f>
        <v>95.909090909090907</v>
      </c>
      <c r="BF28" s="1">
        <f>(BF27/220)*100</f>
        <v>98.636363636363626</v>
      </c>
      <c r="BG28" s="1">
        <f>(BG27/220)*100</f>
        <v>85</v>
      </c>
      <c r="BH28" s="23"/>
      <c r="BI28" s="1"/>
      <c r="BJ28" s="1"/>
      <c r="BK28" s="1"/>
      <c r="BL28" s="1"/>
      <c r="BM28" s="1">
        <f>(BM27/220)*100</f>
        <v>96.36363636363636</v>
      </c>
      <c r="BN28" s="1">
        <f>(BN27/220)*100</f>
        <v>94.090909090909093</v>
      </c>
      <c r="BO28" s="1">
        <f>(BO27/220)*100</f>
        <v>95.454545454545453</v>
      </c>
      <c r="BP28" s="1">
        <f>(BP27/220)*100</f>
        <v>86.818181818181813</v>
      </c>
      <c r="BQ28" s="1">
        <f>(BQ27/220)*100</f>
        <v>86.818181818181813</v>
      </c>
      <c r="BR28" s="23"/>
      <c r="BS28" s="1"/>
      <c r="BT28" s="29"/>
      <c r="BU28" s="30">
        <f>(BT27/530)*100</f>
        <v>2.0754716981132075</v>
      </c>
      <c r="BV28" s="31">
        <f>(BV27/530)*100</f>
        <v>1.3207547169811322</v>
      </c>
      <c r="BW28" s="1">
        <f>(BW27/220)*100</f>
        <v>92.272727272727266</v>
      </c>
      <c r="BX28" s="1">
        <f>(BX27/220)*100</f>
        <v>91.818181818181827</v>
      </c>
      <c r="BY28" s="1">
        <f>(BY27/220)*100</f>
        <v>89.545454545454547</v>
      </c>
      <c r="BZ28" s="1">
        <f>(BZ27/220)*100</f>
        <v>91.818181818181827</v>
      </c>
      <c r="CA28" s="1">
        <f>(CA27/220)*100</f>
        <v>89.090909090909093</v>
      </c>
      <c r="CB28" s="23"/>
      <c r="CC28" s="1"/>
      <c r="CD28" s="29"/>
      <c r="CE28" s="30">
        <f>(CD27/530)*100</f>
        <v>1.5094339622641511</v>
      </c>
      <c r="CF28" s="31">
        <f>(CF27/530)*100</f>
        <v>1.1320754716981132</v>
      </c>
      <c r="CG28" s="1">
        <f>(CG27/220)*100</f>
        <v>93.181818181818173</v>
      </c>
      <c r="CH28" s="1">
        <f>(CH27/220)*100</f>
        <v>91.818181818181827</v>
      </c>
      <c r="CI28" s="1">
        <f>(CI27/220)*100</f>
        <v>91.818181818181827</v>
      </c>
      <c r="CJ28" s="1">
        <f>(CJ27/220)*100</f>
        <v>92.272727272727266</v>
      </c>
      <c r="CK28" s="1">
        <f>(CK27/220)*100</f>
        <v>90</v>
      </c>
      <c r="CL28" s="23"/>
      <c r="CM28" s="1"/>
      <c r="CN28" s="1"/>
      <c r="CO28" s="1"/>
      <c r="CP28" s="1"/>
      <c r="CQ28" s="1">
        <f>(CQ27/220)*100</f>
        <v>87.727272727272734</v>
      </c>
      <c r="CR28" s="1">
        <f>(CR27/220)*100</f>
        <v>88.63636363636364</v>
      </c>
      <c r="CS28" s="1">
        <f>(CS27/220)*100</f>
        <v>85.909090909090907</v>
      </c>
      <c r="CT28" s="1">
        <f>(CT27/220)*100</f>
        <v>84.090909090909093</v>
      </c>
      <c r="CU28" s="1">
        <f>(CU27/220)*100</f>
        <v>87.272727272727266</v>
      </c>
      <c r="CV28" s="23"/>
    </row>
    <row r="29" spans="1:100" x14ac:dyDescent="0.25">
      <c r="A29" s="1"/>
      <c r="B29" s="1"/>
      <c r="C29" s="1"/>
      <c r="D29" s="1"/>
      <c r="E29" s="1"/>
      <c r="F29" s="1"/>
      <c r="G29" s="1"/>
      <c r="H29" s="1"/>
      <c r="I29" s="1"/>
      <c r="J29" s="23"/>
      <c r="K29" s="1"/>
      <c r="L29" s="1"/>
      <c r="M29" s="1"/>
      <c r="N29" s="1"/>
      <c r="O29" s="1"/>
      <c r="P29" s="1"/>
      <c r="Q29" s="1"/>
      <c r="R29" s="1"/>
      <c r="S29" s="1"/>
      <c r="T29" s="23"/>
      <c r="U29" s="1"/>
      <c r="V29" s="1"/>
      <c r="W29" s="1"/>
      <c r="X29" s="1"/>
      <c r="Y29" s="1"/>
      <c r="Z29" s="1"/>
      <c r="AA29" s="1"/>
      <c r="AB29" s="1"/>
      <c r="AC29" s="1"/>
      <c r="AD29" s="23"/>
      <c r="AE29" s="1"/>
      <c r="AF29" s="1"/>
      <c r="AG29" s="1"/>
      <c r="AH29" s="1"/>
      <c r="AI29" s="1"/>
      <c r="AJ29" s="1"/>
      <c r="AK29" s="1"/>
      <c r="AL29" s="1"/>
      <c r="AM29" s="1"/>
      <c r="AN29" s="23"/>
      <c r="AO29" s="1"/>
      <c r="AP29" s="1"/>
      <c r="AQ29" s="1"/>
      <c r="AR29" s="1"/>
      <c r="AS29" s="1"/>
      <c r="AT29" s="1"/>
      <c r="AU29" s="1"/>
      <c r="AV29" s="1"/>
      <c r="AW29" s="1"/>
      <c r="AX29" s="23"/>
      <c r="AY29" s="1"/>
      <c r="AZ29" s="1"/>
      <c r="BA29" s="1"/>
      <c r="BB29" s="1"/>
      <c r="BC29" s="1"/>
      <c r="BD29" s="1"/>
      <c r="BE29" s="1"/>
      <c r="BF29" s="1"/>
      <c r="BG29" s="1"/>
      <c r="BH29" s="23"/>
      <c r="BI29" s="1"/>
      <c r="BJ29" s="1"/>
      <c r="BK29" s="1"/>
      <c r="BL29" s="1"/>
      <c r="BM29" s="1"/>
      <c r="BN29" s="1"/>
      <c r="BO29" s="1"/>
      <c r="BP29" s="1"/>
      <c r="BQ29" s="1"/>
      <c r="BR29" s="23"/>
      <c r="BS29" s="1"/>
      <c r="BT29" s="1"/>
      <c r="BU29" s="1"/>
      <c r="BV29" s="1"/>
      <c r="BW29" s="1"/>
      <c r="BX29" s="1"/>
      <c r="BY29" s="1"/>
      <c r="BZ29" s="1"/>
      <c r="CA29" s="1"/>
      <c r="CB29" s="23"/>
      <c r="CC29" s="1"/>
      <c r="CD29" s="1"/>
      <c r="CE29" s="1"/>
      <c r="CF29" s="1"/>
      <c r="CG29" s="1"/>
      <c r="CH29" s="1"/>
      <c r="CI29" s="1"/>
      <c r="CJ29" s="1"/>
      <c r="CK29" s="1"/>
      <c r="CL29" s="23"/>
      <c r="CM29" s="1"/>
      <c r="CN29" s="1"/>
      <c r="CO29" s="1"/>
      <c r="CP29" s="1"/>
      <c r="CQ29" s="1"/>
      <c r="CR29" s="1"/>
      <c r="CS29" s="1"/>
      <c r="CT29" s="1"/>
      <c r="CU29" s="1"/>
      <c r="CV29" s="23"/>
    </row>
    <row r="30" spans="1:100" x14ac:dyDescent="0.25">
      <c r="A30" s="1"/>
      <c r="B30" s="1"/>
      <c r="C30" s="1"/>
      <c r="D30" s="1"/>
      <c r="E30" s="1"/>
      <c r="F30" s="1"/>
      <c r="G30" s="1"/>
      <c r="H30" s="1"/>
      <c r="I30" s="1"/>
      <c r="J30" s="23"/>
      <c r="K30" s="1"/>
      <c r="L30" s="1"/>
      <c r="M30" s="1"/>
      <c r="N30" s="1"/>
      <c r="O30" s="1"/>
      <c r="P30" s="1"/>
      <c r="Q30" s="1"/>
      <c r="R30" s="1"/>
      <c r="S30" s="1"/>
      <c r="T30" s="23"/>
      <c r="U30" s="1"/>
      <c r="V30" s="1"/>
      <c r="W30" s="1"/>
      <c r="X30" s="1"/>
      <c r="Y30" s="1"/>
      <c r="Z30" s="1"/>
      <c r="AA30" s="1"/>
      <c r="AB30" s="1"/>
      <c r="AC30" s="1"/>
      <c r="AD30" s="23"/>
      <c r="AE30" s="1"/>
      <c r="AF30" s="1"/>
      <c r="AG30" s="1"/>
      <c r="AH30" s="1"/>
      <c r="AI30" s="1"/>
      <c r="AJ30" s="1"/>
      <c r="AK30" s="1"/>
      <c r="AL30" s="1"/>
      <c r="AM30" s="1"/>
      <c r="AN30" s="23"/>
      <c r="AO30" s="1"/>
      <c r="AP30" s="1"/>
      <c r="AQ30" s="1"/>
      <c r="AR30" s="1"/>
      <c r="AS30" s="1"/>
      <c r="AT30" s="1"/>
      <c r="AU30" s="1"/>
      <c r="AV30" s="1"/>
      <c r="AW30" s="1"/>
      <c r="AX30" s="23"/>
      <c r="AY30" s="1"/>
      <c r="AZ30" s="1"/>
      <c r="BA30" s="1"/>
      <c r="BB30" s="1"/>
      <c r="BC30" s="1"/>
      <c r="BD30" s="1"/>
      <c r="BE30" s="1"/>
      <c r="BF30" s="1"/>
      <c r="BG30" s="1"/>
      <c r="BH30" s="23"/>
      <c r="BI30" s="1"/>
      <c r="BJ30" s="1"/>
      <c r="BK30" s="1"/>
      <c r="BL30" s="1"/>
      <c r="BM30" s="1"/>
      <c r="BN30" s="1"/>
      <c r="BO30" s="1"/>
      <c r="BP30" s="1"/>
      <c r="BQ30" s="1"/>
      <c r="BR30" s="23"/>
      <c r="BS30" s="1"/>
      <c r="BT30" s="1"/>
      <c r="BU30" s="1"/>
      <c r="BV30" s="1"/>
      <c r="BW30" s="1"/>
      <c r="BX30" s="1"/>
      <c r="BY30" s="1"/>
      <c r="BZ30" s="1"/>
      <c r="CA30" s="1"/>
      <c r="CB30" s="23"/>
      <c r="CC30" s="1"/>
      <c r="CD30" s="1"/>
      <c r="CE30" s="1"/>
      <c r="CF30" s="1"/>
      <c r="CG30" s="1"/>
      <c r="CH30" s="1"/>
      <c r="CI30" s="1"/>
      <c r="CJ30" s="1"/>
      <c r="CK30" s="1"/>
      <c r="CL30" s="23"/>
      <c r="CM30" s="1"/>
      <c r="CN30" s="1"/>
      <c r="CO30" s="1"/>
      <c r="CP30" s="1"/>
      <c r="CQ30" s="1"/>
      <c r="CR30" s="1"/>
      <c r="CS30" s="1"/>
      <c r="CT30" s="1"/>
      <c r="CU30" s="1"/>
      <c r="CV30" s="23"/>
    </row>
    <row r="31" spans="1:100" x14ac:dyDescent="0.25">
      <c r="A31" s="1"/>
      <c r="B31" s="1"/>
      <c r="C31" s="1"/>
      <c r="D31" s="1"/>
      <c r="E31" s="1"/>
      <c r="F31" s="1"/>
      <c r="G31" s="1"/>
      <c r="H31" s="1"/>
      <c r="I31" s="1"/>
      <c r="J31" s="23"/>
      <c r="K31" s="1"/>
      <c r="L31" s="1"/>
      <c r="M31" s="1"/>
      <c r="N31" s="1"/>
      <c r="O31" s="1"/>
      <c r="P31" s="1"/>
      <c r="Q31" s="1"/>
      <c r="R31" s="1"/>
      <c r="S31" s="1"/>
      <c r="T31" s="23"/>
      <c r="U31" s="1"/>
      <c r="V31" s="1"/>
      <c r="W31" s="1"/>
      <c r="X31" s="1"/>
      <c r="Y31" s="1"/>
      <c r="Z31" s="1"/>
      <c r="AA31" s="1"/>
      <c r="AB31" s="1"/>
      <c r="AC31" s="1"/>
      <c r="AD31" s="23"/>
      <c r="AE31" s="1"/>
      <c r="AF31" s="1"/>
      <c r="AG31" s="1"/>
      <c r="AH31" s="1"/>
      <c r="AI31" s="1"/>
      <c r="AJ31" s="1"/>
      <c r="AK31" s="1"/>
      <c r="AL31" s="1"/>
      <c r="AM31" s="1"/>
      <c r="AN31" s="23"/>
      <c r="AO31" s="1"/>
      <c r="AP31" s="1"/>
      <c r="AQ31" s="1"/>
      <c r="AR31" s="1"/>
      <c r="AS31" s="1"/>
      <c r="AT31" s="1"/>
      <c r="AU31" s="1"/>
      <c r="AV31" s="1"/>
      <c r="AW31" s="1"/>
      <c r="AX31" s="23"/>
      <c r="AY31" s="1"/>
      <c r="AZ31" s="1"/>
      <c r="BA31" s="1"/>
      <c r="BB31" s="1"/>
      <c r="BC31" s="1"/>
      <c r="BD31" s="1"/>
      <c r="BE31" s="1"/>
      <c r="BF31" s="1"/>
      <c r="BG31" s="1"/>
      <c r="BH31" s="23"/>
      <c r="BI31" s="1"/>
      <c r="BJ31" s="1"/>
      <c r="BK31" s="1"/>
      <c r="BL31" s="1"/>
      <c r="BM31" s="1"/>
      <c r="BN31" s="1"/>
      <c r="BO31" s="1"/>
      <c r="BP31" s="1"/>
      <c r="BQ31" s="1"/>
      <c r="BR31" s="23"/>
      <c r="BS31" s="1"/>
      <c r="BT31" s="1"/>
      <c r="BU31" s="1"/>
      <c r="BV31" s="1"/>
      <c r="BW31" s="1"/>
      <c r="BX31" s="1"/>
      <c r="BY31" s="1"/>
      <c r="BZ31" s="1"/>
      <c r="CA31" s="1"/>
      <c r="CB31" s="23"/>
      <c r="CC31" s="1"/>
      <c r="CD31" s="1"/>
      <c r="CE31" s="1"/>
      <c r="CF31" s="1"/>
      <c r="CG31" s="1"/>
      <c r="CH31" s="1"/>
      <c r="CI31" s="1"/>
      <c r="CJ31" s="1"/>
      <c r="CK31" s="1"/>
      <c r="CL31" s="23"/>
      <c r="CM31" s="1"/>
      <c r="CN31" s="1"/>
      <c r="CO31" s="1"/>
      <c r="CP31" s="1"/>
      <c r="CQ31" s="1"/>
      <c r="CR31" s="1"/>
      <c r="CS31" s="1"/>
      <c r="CT31" s="1"/>
      <c r="CU31" s="1"/>
      <c r="CV31" s="23"/>
    </row>
    <row r="32" spans="1:100" x14ac:dyDescent="0.25">
      <c r="A32" s="1"/>
      <c r="B32" s="1"/>
      <c r="C32" s="1"/>
      <c r="D32" s="1"/>
      <c r="E32" s="1"/>
      <c r="F32" s="1"/>
      <c r="G32" s="1"/>
      <c r="H32" s="1"/>
      <c r="I32" s="1"/>
      <c r="J32" s="23"/>
      <c r="K32" s="1"/>
      <c r="L32" s="1"/>
      <c r="M32" s="1"/>
      <c r="N32" s="1"/>
      <c r="O32" s="1"/>
      <c r="P32" s="1"/>
      <c r="Q32" s="1"/>
      <c r="R32" s="1"/>
      <c r="S32" s="1"/>
      <c r="T32" s="23"/>
      <c r="U32" s="1"/>
      <c r="V32" s="1"/>
      <c r="W32" s="1"/>
      <c r="X32" s="1"/>
      <c r="Y32" s="1"/>
      <c r="Z32" s="1"/>
      <c r="AA32" s="1"/>
      <c r="AB32" s="1"/>
      <c r="AC32" s="1"/>
      <c r="AD32" s="23"/>
      <c r="AE32" s="1"/>
      <c r="AF32" s="1"/>
      <c r="AG32" s="1"/>
      <c r="AH32" s="1"/>
      <c r="AI32" s="1"/>
      <c r="AJ32" s="1"/>
      <c r="AK32" s="1"/>
      <c r="AL32" s="1"/>
      <c r="AM32" s="1"/>
      <c r="AN32" s="23"/>
      <c r="AO32" s="1"/>
      <c r="AP32" s="1"/>
      <c r="AQ32" s="1"/>
      <c r="AR32" s="1"/>
      <c r="AS32" s="1"/>
      <c r="AT32" s="1"/>
      <c r="AU32" s="1"/>
      <c r="AV32" s="1"/>
      <c r="AW32" s="1"/>
      <c r="AX32" s="23"/>
      <c r="AY32" s="1"/>
      <c r="AZ32" s="1"/>
      <c r="BA32" s="1"/>
      <c r="BB32" s="1"/>
      <c r="BC32" s="1"/>
      <c r="BD32" s="1"/>
      <c r="BE32" s="1"/>
      <c r="BF32" s="1"/>
      <c r="BG32" s="1"/>
      <c r="BH32" s="23"/>
      <c r="BI32" s="1"/>
      <c r="BJ32" s="1"/>
      <c r="BK32" s="1"/>
      <c r="BL32" s="1"/>
      <c r="BM32" s="1"/>
      <c r="BN32" s="1"/>
      <c r="BO32" s="1"/>
      <c r="BP32" s="1"/>
      <c r="BQ32" s="1"/>
      <c r="BR32" s="23"/>
      <c r="BS32" s="1"/>
      <c r="BT32" s="1"/>
      <c r="BU32" s="1"/>
      <c r="BV32" s="1"/>
      <c r="BW32" s="1"/>
      <c r="BX32" s="1"/>
      <c r="BY32" s="1"/>
      <c r="BZ32" s="1"/>
      <c r="CA32" s="1"/>
      <c r="CB32" s="23"/>
      <c r="CC32" s="1"/>
      <c r="CD32" s="1"/>
      <c r="CE32" s="1"/>
      <c r="CF32" s="1"/>
      <c r="CG32" s="1"/>
      <c r="CH32" s="1"/>
      <c r="CI32" s="1"/>
      <c r="CJ32" s="1"/>
      <c r="CK32" s="1"/>
      <c r="CL32" s="23"/>
      <c r="CM32" s="1"/>
      <c r="CN32" s="1"/>
      <c r="CO32" s="1"/>
      <c r="CP32" s="1"/>
      <c r="CQ32" s="1"/>
      <c r="CR32" s="1"/>
      <c r="CS32" s="1"/>
      <c r="CT32" s="1"/>
      <c r="CU32" s="1"/>
      <c r="CV32" s="23"/>
    </row>
    <row r="33" spans="1:100" x14ac:dyDescent="0.25">
      <c r="A33" s="1"/>
      <c r="B33" s="1"/>
      <c r="C33" s="1"/>
      <c r="D33" s="1"/>
      <c r="E33" s="1"/>
      <c r="F33" s="1"/>
      <c r="G33" s="1"/>
      <c r="H33" s="1"/>
      <c r="I33" s="1"/>
      <c r="J33" s="23"/>
      <c r="K33" s="1"/>
      <c r="L33" s="1"/>
      <c r="M33" s="1"/>
      <c r="N33" s="1"/>
      <c r="O33" s="1"/>
      <c r="P33" s="1"/>
      <c r="Q33" s="1"/>
      <c r="R33" s="1"/>
      <c r="S33" s="1"/>
      <c r="T33" s="23"/>
      <c r="U33" s="1"/>
      <c r="V33" s="1"/>
      <c r="W33" s="1"/>
      <c r="X33" s="1"/>
      <c r="Y33" s="1"/>
      <c r="Z33" s="1"/>
      <c r="AA33" s="1"/>
      <c r="AB33" s="1"/>
      <c r="AC33" s="1"/>
      <c r="AD33" s="23"/>
      <c r="AE33" s="1"/>
      <c r="AF33" s="1"/>
      <c r="AG33" s="1"/>
      <c r="AH33" s="1"/>
      <c r="AI33" s="1"/>
      <c r="AJ33" s="1"/>
      <c r="AK33" s="1"/>
      <c r="AL33" s="1"/>
      <c r="AM33" s="1"/>
      <c r="AN33" s="23"/>
      <c r="AO33" s="1"/>
      <c r="AP33" s="1"/>
      <c r="AQ33" s="1"/>
      <c r="AR33" s="1"/>
      <c r="AS33" s="1"/>
      <c r="AT33" s="1"/>
      <c r="AU33" s="1"/>
      <c r="AV33" s="1"/>
      <c r="AW33" s="1"/>
      <c r="AX33" s="23"/>
      <c r="AY33" s="1"/>
      <c r="AZ33" s="1"/>
      <c r="BA33" s="1"/>
      <c r="BB33" s="1"/>
      <c r="BC33" s="1"/>
      <c r="BD33" s="1"/>
      <c r="BE33" s="1"/>
      <c r="BF33" s="1"/>
      <c r="BG33" s="1"/>
      <c r="BH33" s="23"/>
      <c r="BI33" s="1"/>
      <c r="BJ33" s="1"/>
      <c r="BK33" s="1"/>
      <c r="BL33" s="1"/>
      <c r="BM33" s="1"/>
      <c r="BN33" s="1"/>
      <c r="BO33" s="1"/>
      <c r="BP33" s="1"/>
      <c r="BQ33" s="1"/>
      <c r="BR33" s="23"/>
      <c r="BS33" s="1"/>
      <c r="BT33" s="1"/>
      <c r="BU33" s="1"/>
      <c r="BV33" s="1"/>
      <c r="BW33" s="1"/>
      <c r="BX33" s="1"/>
      <c r="BY33" s="1"/>
      <c r="BZ33" s="1"/>
      <c r="CA33" s="1"/>
      <c r="CB33" s="23"/>
      <c r="CC33" s="1"/>
      <c r="CD33" s="1"/>
      <c r="CE33" s="1"/>
      <c r="CF33" s="1"/>
      <c r="CG33" s="1"/>
      <c r="CH33" s="1"/>
      <c r="CI33" s="1"/>
      <c r="CJ33" s="1"/>
      <c r="CK33" s="1"/>
      <c r="CL33" s="23"/>
      <c r="CM33" s="1"/>
      <c r="CN33" s="1"/>
      <c r="CO33" s="1"/>
      <c r="CP33" s="1"/>
      <c r="CQ33" s="1"/>
      <c r="CR33" s="1"/>
      <c r="CS33" s="1"/>
      <c r="CT33" s="1"/>
      <c r="CU33" s="1"/>
      <c r="CV33" s="23"/>
    </row>
    <row r="34" spans="1:100" x14ac:dyDescent="0.25">
      <c r="A34" s="1"/>
      <c r="B34" s="1"/>
      <c r="C34" s="1"/>
      <c r="D34" s="1"/>
      <c r="E34" s="1"/>
      <c r="F34" s="1"/>
      <c r="G34" s="1"/>
      <c r="H34" s="1"/>
      <c r="I34" s="1"/>
      <c r="J34" s="23"/>
      <c r="K34" s="1"/>
      <c r="L34" s="1"/>
      <c r="M34" s="1"/>
      <c r="N34" s="1"/>
      <c r="O34" s="1"/>
      <c r="P34" s="1"/>
      <c r="Q34" s="1"/>
      <c r="R34" s="1"/>
      <c r="S34" s="1"/>
      <c r="T34" s="23"/>
      <c r="U34" s="1"/>
      <c r="V34" s="1"/>
      <c r="W34" s="1"/>
      <c r="X34" s="1"/>
      <c r="Y34" s="1"/>
      <c r="Z34" s="1"/>
      <c r="AA34" s="1"/>
      <c r="AB34" s="1"/>
      <c r="AC34" s="1"/>
      <c r="AD34" s="23"/>
      <c r="AE34" s="1"/>
      <c r="AF34" s="1"/>
      <c r="AG34" s="1"/>
      <c r="AH34" s="1"/>
      <c r="AI34" s="1"/>
      <c r="AJ34" s="1"/>
      <c r="AK34" s="1"/>
      <c r="AL34" s="1"/>
      <c r="AM34" s="1"/>
      <c r="AN34" s="23"/>
      <c r="AO34" s="1"/>
      <c r="AP34" s="1"/>
      <c r="AQ34" s="1"/>
      <c r="AR34" s="1"/>
      <c r="AS34" s="1"/>
      <c r="AT34" s="1"/>
      <c r="AU34" s="1"/>
      <c r="AV34" s="1"/>
      <c r="AW34" s="1"/>
      <c r="AX34" s="23"/>
      <c r="AY34" s="1"/>
      <c r="AZ34" s="1"/>
      <c r="BA34" s="1"/>
      <c r="BB34" s="1"/>
      <c r="BC34" s="1"/>
      <c r="BD34" s="1"/>
      <c r="BE34" s="1"/>
      <c r="BF34" s="1"/>
      <c r="BG34" s="1"/>
      <c r="BH34" s="23"/>
      <c r="BI34" s="1"/>
      <c r="BJ34" s="1"/>
      <c r="BK34" s="1"/>
      <c r="BL34" s="1"/>
      <c r="BM34" s="1"/>
      <c r="BN34" s="1"/>
      <c r="BO34" s="1"/>
      <c r="BP34" s="1"/>
      <c r="BQ34" s="1"/>
      <c r="BR34" s="23"/>
      <c r="BS34" s="1"/>
      <c r="BT34" s="1"/>
      <c r="BU34" s="1"/>
      <c r="BV34" s="1"/>
      <c r="BW34" s="1"/>
      <c r="BX34" s="1"/>
      <c r="BY34" s="1"/>
      <c r="BZ34" s="1"/>
      <c r="CA34" s="1"/>
      <c r="CB34" s="23"/>
      <c r="CC34" s="1"/>
      <c r="CD34" s="1"/>
      <c r="CE34" s="1"/>
      <c r="CF34" s="1"/>
      <c r="CG34" s="1"/>
      <c r="CH34" s="1"/>
      <c r="CI34" s="1"/>
      <c r="CJ34" s="1"/>
      <c r="CK34" s="1"/>
      <c r="CL34" s="23"/>
      <c r="CM34" s="1"/>
      <c r="CN34" s="1"/>
      <c r="CO34" s="1"/>
      <c r="CP34" s="1"/>
      <c r="CQ34" s="1"/>
      <c r="CR34" s="1"/>
      <c r="CS34" s="1"/>
      <c r="CT34" s="1"/>
      <c r="CU34" s="1"/>
      <c r="CV34" s="23"/>
    </row>
    <row r="35" spans="1:100" x14ac:dyDescent="0.25">
      <c r="A35" s="1"/>
      <c r="B35" s="1"/>
      <c r="C35" s="1"/>
      <c r="D35" s="1"/>
      <c r="E35" s="1"/>
      <c r="F35" s="1"/>
      <c r="G35" s="1"/>
      <c r="H35" s="1"/>
      <c r="I35" s="1"/>
      <c r="J35" s="23"/>
      <c r="K35" s="1"/>
      <c r="L35" s="1"/>
      <c r="M35" s="1"/>
      <c r="N35" s="1"/>
      <c r="O35" s="1"/>
      <c r="P35" s="1"/>
      <c r="Q35" s="1"/>
      <c r="R35" s="1"/>
      <c r="S35" s="1"/>
      <c r="T35" s="23"/>
      <c r="U35" s="1"/>
      <c r="V35" s="1"/>
      <c r="W35" s="1"/>
      <c r="X35" s="1"/>
      <c r="Y35" s="1"/>
      <c r="Z35" s="1"/>
      <c r="AA35" s="1"/>
      <c r="AB35" s="1"/>
      <c r="AC35" s="1"/>
      <c r="AD35" s="23"/>
      <c r="AE35" s="1"/>
      <c r="AF35" s="1"/>
      <c r="AG35" s="1"/>
      <c r="AH35" s="1"/>
      <c r="AI35" s="1"/>
      <c r="AJ35" s="1"/>
      <c r="AK35" s="1"/>
      <c r="AL35" s="1"/>
      <c r="AM35" s="1"/>
      <c r="AN35" s="23"/>
      <c r="AO35" s="1"/>
      <c r="AP35" s="1"/>
      <c r="AQ35" s="1"/>
      <c r="AR35" s="1"/>
      <c r="AS35" s="1"/>
      <c r="AT35" s="1"/>
      <c r="AU35" s="1"/>
      <c r="AV35" s="1"/>
      <c r="AW35" s="1"/>
      <c r="AX35" s="23"/>
      <c r="AY35" s="1"/>
      <c r="AZ35" s="1"/>
      <c r="BA35" s="1"/>
      <c r="BB35" s="1"/>
      <c r="BC35" s="1"/>
      <c r="BD35" s="1"/>
      <c r="BE35" s="1"/>
      <c r="BF35" s="1"/>
      <c r="BG35" s="1"/>
      <c r="BH35" s="23"/>
      <c r="BI35" s="1"/>
      <c r="BJ35" s="1"/>
      <c r="BK35" s="1"/>
      <c r="BL35" s="1"/>
      <c r="BM35" s="1"/>
      <c r="BN35" s="1"/>
      <c r="BO35" s="1"/>
      <c r="BP35" s="1"/>
      <c r="BQ35" s="1"/>
      <c r="BR35" s="23"/>
      <c r="BS35" s="1"/>
      <c r="BT35" s="1"/>
      <c r="BU35" s="1"/>
      <c r="BV35" s="1"/>
      <c r="BW35" s="1"/>
      <c r="BX35" s="1"/>
      <c r="BY35" s="1"/>
      <c r="BZ35" s="1"/>
      <c r="CA35" s="1"/>
      <c r="CB35" s="23"/>
      <c r="CC35" s="1"/>
      <c r="CD35" s="1"/>
      <c r="CE35" s="1"/>
      <c r="CF35" s="1"/>
      <c r="CG35" s="1"/>
      <c r="CH35" s="1"/>
      <c r="CI35" s="1"/>
      <c r="CJ35" s="1"/>
      <c r="CK35" s="1"/>
      <c r="CL35" s="23"/>
      <c r="CM35" s="1"/>
      <c r="CN35" s="1"/>
      <c r="CO35" s="1"/>
      <c r="CP35" s="1"/>
      <c r="CQ35" s="1"/>
      <c r="CR35" s="1"/>
      <c r="CS35" s="1"/>
      <c r="CT35" s="1"/>
      <c r="CU35" s="1"/>
      <c r="CV35" s="23"/>
    </row>
    <row r="36" spans="1:100" x14ac:dyDescent="0.25">
      <c r="A36" s="1"/>
      <c r="B36" s="1"/>
      <c r="C36" s="1"/>
      <c r="D36" s="1"/>
      <c r="E36" s="1"/>
      <c r="F36" s="1"/>
      <c r="G36" s="1"/>
      <c r="H36" s="1"/>
      <c r="I36" s="1"/>
      <c r="J36" s="23"/>
      <c r="K36" s="1"/>
      <c r="L36" s="1"/>
      <c r="M36" s="1"/>
      <c r="N36" s="1"/>
      <c r="O36" s="1"/>
      <c r="P36" s="1"/>
      <c r="Q36" s="1"/>
      <c r="R36" s="1"/>
      <c r="S36" s="1"/>
      <c r="T36" s="23"/>
      <c r="U36" s="1"/>
      <c r="V36" s="1"/>
      <c r="W36" s="1"/>
      <c r="X36" s="1"/>
      <c r="Y36" s="1"/>
      <c r="Z36" s="1"/>
      <c r="AA36" s="1"/>
      <c r="AB36" s="1"/>
      <c r="AC36" s="1"/>
      <c r="AD36" s="23"/>
      <c r="AE36" s="1"/>
      <c r="AF36" s="1"/>
      <c r="AG36" s="1"/>
      <c r="AH36" s="1"/>
      <c r="AI36" s="1"/>
      <c r="AJ36" s="1"/>
      <c r="AK36" s="1"/>
      <c r="AL36" s="1"/>
      <c r="AM36" s="1"/>
      <c r="AN36" s="23"/>
      <c r="AO36" s="1"/>
      <c r="AP36" s="1"/>
      <c r="AQ36" s="1"/>
      <c r="AR36" s="1"/>
      <c r="AS36" s="1"/>
      <c r="AT36" s="1"/>
      <c r="AU36" s="1"/>
      <c r="AV36" s="1"/>
      <c r="AW36" s="1"/>
      <c r="AX36" s="23"/>
      <c r="AY36" s="1"/>
      <c r="AZ36" s="1"/>
      <c r="BA36" s="1"/>
      <c r="BB36" s="1"/>
      <c r="BC36" s="1"/>
      <c r="BD36" s="1"/>
      <c r="BE36" s="1"/>
      <c r="BF36" s="1"/>
      <c r="BG36" s="1"/>
      <c r="BH36" s="23"/>
      <c r="BI36" s="1"/>
      <c r="BJ36" s="1"/>
      <c r="BK36" s="1"/>
      <c r="BL36" s="1"/>
      <c r="BM36" s="1"/>
      <c r="BN36" s="1"/>
      <c r="BO36" s="1"/>
      <c r="BP36" s="1"/>
      <c r="BQ36" s="1"/>
      <c r="BR36" s="23"/>
      <c r="BS36" s="1"/>
      <c r="BT36" s="1"/>
      <c r="BU36" s="1"/>
      <c r="BV36" s="1"/>
      <c r="BW36" s="1"/>
      <c r="BX36" s="1"/>
      <c r="BY36" s="1"/>
      <c r="BZ36" s="1"/>
      <c r="CA36" s="1"/>
      <c r="CB36" s="23"/>
      <c r="CC36" s="1"/>
      <c r="CD36" s="1"/>
      <c r="CE36" s="1"/>
      <c r="CF36" s="1"/>
      <c r="CG36" s="1"/>
      <c r="CH36" s="1"/>
      <c r="CI36" s="1"/>
      <c r="CJ36" s="1"/>
      <c r="CK36" s="1"/>
      <c r="CL36" s="23"/>
      <c r="CM36" s="1"/>
      <c r="CN36" s="1"/>
      <c r="CO36" s="1"/>
      <c r="CP36" s="1"/>
      <c r="CQ36" s="1"/>
      <c r="CR36" s="1"/>
      <c r="CS36" s="1"/>
      <c r="CT36" s="1"/>
      <c r="CU36" s="1"/>
      <c r="CV36" s="23"/>
    </row>
    <row r="37" spans="1:100" x14ac:dyDescent="0.25">
      <c r="A37" s="1"/>
      <c r="B37" s="1"/>
      <c r="C37" s="1"/>
      <c r="D37" s="1"/>
      <c r="E37" s="1"/>
      <c r="F37" s="1"/>
      <c r="G37" s="1"/>
      <c r="H37" s="1"/>
      <c r="I37" s="1"/>
      <c r="J37" s="23"/>
      <c r="K37" s="1"/>
      <c r="L37" s="1"/>
      <c r="M37" s="1"/>
      <c r="N37" s="1"/>
      <c r="O37" s="1"/>
      <c r="P37" s="1"/>
      <c r="Q37" s="1"/>
      <c r="R37" s="1"/>
      <c r="S37" s="1"/>
      <c r="T37" s="23"/>
      <c r="U37" s="1"/>
      <c r="V37" s="1"/>
      <c r="W37" s="1"/>
      <c r="X37" s="1"/>
      <c r="Y37" s="1"/>
      <c r="Z37" s="1"/>
      <c r="AA37" s="1"/>
      <c r="AB37" s="1"/>
      <c r="AC37" s="1"/>
      <c r="AD37" s="23"/>
      <c r="AE37" s="1"/>
      <c r="AF37" s="1"/>
      <c r="AG37" s="1"/>
      <c r="AH37" s="1"/>
      <c r="AI37" s="1"/>
      <c r="AJ37" s="1"/>
      <c r="AK37" s="1"/>
      <c r="AL37" s="1"/>
      <c r="AM37" s="1"/>
      <c r="AN37" s="23"/>
      <c r="AO37" s="1"/>
      <c r="AP37" s="1"/>
      <c r="AQ37" s="1"/>
      <c r="AR37" s="1"/>
      <c r="AS37" s="1"/>
      <c r="AT37" s="1"/>
      <c r="AU37" s="1"/>
      <c r="AV37" s="1"/>
      <c r="AW37" s="1"/>
      <c r="AX37" s="23"/>
      <c r="AY37" s="1"/>
      <c r="AZ37" s="1"/>
      <c r="BA37" s="1"/>
      <c r="BB37" s="1"/>
      <c r="BC37" s="1"/>
      <c r="BD37" s="1"/>
      <c r="BE37" s="1"/>
      <c r="BF37" s="1"/>
      <c r="BG37" s="1"/>
      <c r="BH37" s="23"/>
      <c r="BI37" s="1"/>
      <c r="BJ37" s="1"/>
      <c r="BK37" s="1"/>
      <c r="BL37" s="1"/>
      <c r="BM37" s="1"/>
      <c r="BN37" s="1"/>
      <c r="BO37" s="1"/>
      <c r="BP37" s="1"/>
      <c r="BQ37" s="1"/>
      <c r="BR37" s="23"/>
      <c r="BS37" s="1"/>
      <c r="BT37" s="1"/>
      <c r="BU37" s="1"/>
      <c r="BV37" s="1"/>
      <c r="BW37" s="1"/>
      <c r="BX37" s="1"/>
      <c r="BY37" s="1"/>
      <c r="BZ37" s="1"/>
      <c r="CA37" s="1"/>
      <c r="CB37" s="23"/>
      <c r="CC37" s="1"/>
      <c r="CD37" s="1"/>
      <c r="CE37" s="1"/>
      <c r="CF37" s="1"/>
      <c r="CG37" s="1"/>
      <c r="CH37" s="1"/>
      <c r="CI37" s="1"/>
      <c r="CJ37" s="1"/>
      <c r="CK37" s="1"/>
      <c r="CL37" s="23"/>
      <c r="CM37" s="1"/>
      <c r="CN37" s="1"/>
      <c r="CO37" s="1"/>
      <c r="CP37" s="1"/>
      <c r="CQ37" s="1"/>
      <c r="CR37" s="1"/>
      <c r="CS37" s="1"/>
      <c r="CT37" s="1"/>
      <c r="CU37" s="1"/>
      <c r="CV37" s="23"/>
    </row>
    <row r="38" spans="1:100" x14ac:dyDescent="0.25">
      <c r="A38" s="1"/>
      <c r="B38" s="1"/>
      <c r="C38" s="1"/>
      <c r="D38" s="1"/>
      <c r="E38" s="1"/>
      <c r="F38" s="1"/>
      <c r="G38" s="1"/>
      <c r="H38" s="1"/>
      <c r="I38" s="1"/>
      <c r="J38" s="23"/>
      <c r="K38" s="1"/>
      <c r="L38" s="1"/>
      <c r="M38" s="1"/>
      <c r="N38" s="1"/>
      <c r="O38" s="1"/>
      <c r="P38" s="1"/>
      <c r="Q38" s="1"/>
      <c r="R38" s="1"/>
      <c r="S38" s="1"/>
      <c r="T38" s="23"/>
      <c r="U38" s="1"/>
      <c r="V38" s="1"/>
      <c r="W38" s="1"/>
      <c r="X38" s="1"/>
      <c r="Y38" s="1"/>
      <c r="Z38" s="1"/>
      <c r="AA38" s="1"/>
      <c r="AB38" s="1"/>
      <c r="AC38" s="1"/>
      <c r="AD38" s="23"/>
      <c r="AE38" s="1"/>
      <c r="AF38" s="1"/>
      <c r="AG38" s="1"/>
      <c r="AH38" s="1"/>
      <c r="AI38" s="1"/>
      <c r="AJ38" s="1"/>
      <c r="AK38" s="1"/>
      <c r="AL38" s="1"/>
      <c r="AM38" s="1"/>
      <c r="AN38" s="23"/>
      <c r="AO38" s="1"/>
      <c r="AP38" s="1"/>
      <c r="AQ38" s="1"/>
      <c r="AR38" s="1"/>
      <c r="AS38" s="1"/>
      <c r="AT38" s="1"/>
      <c r="AU38" s="1"/>
      <c r="AV38" s="1"/>
      <c r="AW38" s="1"/>
      <c r="AX38" s="23"/>
      <c r="AY38" s="1"/>
      <c r="AZ38" s="1"/>
      <c r="BA38" s="1"/>
      <c r="BB38" s="1"/>
      <c r="BC38" s="1"/>
      <c r="BD38" s="1"/>
      <c r="BE38" s="1"/>
      <c r="BF38" s="1"/>
      <c r="BG38" s="1"/>
      <c r="BH38" s="23"/>
      <c r="BI38" s="1"/>
      <c r="BJ38" s="1"/>
      <c r="BK38" s="1"/>
      <c r="BL38" s="1"/>
      <c r="BM38" s="1"/>
      <c r="BN38" s="1"/>
      <c r="BO38" s="1"/>
      <c r="BP38" s="1"/>
      <c r="BQ38" s="1"/>
      <c r="BR38" s="23"/>
      <c r="BS38" s="1"/>
      <c r="BT38" s="1"/>
      <c r="BU38" s="1"/>
      <c r="BV38" s="1"/>
      <c r="BW38" s="1"/>
      <c r="BX38" s="1"/>
      <c r="BY38" s="1"/>
      <c r="BZ38" s="1"/>
      <c r="CA38" s="1"/>
      <c r="CB38" s="23"/>
      <c r="CC38" s="1"/>
      <c r="CD38" s="1"/>
      <c r="CE38" s="1"/>
      <c r="CF38" s="1"/>
      <c r="CG38" s="1"/>
      <c r="CH38" s="1"/>
      <c r="CI38" s="1"/>
      <c r="CJ38" s="1"/>
      <c r="CK38" s="1"/>
      <c r="CL38" s="23"/>
      <c r="CM38" s="1"/>
      <c r="CN38" s="1"/>
      <c r="CO38" s="1"/>
      <c r="CP38" s="1"/>
      <c r="CQ38" s="1"/>
      <c r="CR38" s="1"/>
      <c r="CS38" s="1"/>
      <c r="CT38" s="1"/>
      <c r="CU38" s="1"/>
      <c r="CV38" s="23"/>
    </row>
    <row r="39" spans="1:100" x14ac:dyDescent="0.25">
      <c r="A39" s="1"/>
      <c r="B39" s="1"/>
      <c r="C39" s="1"/>
      <c r="D39" s="1"/>
      <c r="E39" s="1"/>
      <c r="F39" s="1"/>
      <c r="G39" s="1"/>
      <c r="H39" s="1"/>
      <c r="I39" s="1"/>
      <c r="J39" s="23"/>
      <c r="K39" s="1"/>
      <c r="L39" s="1"/>
      <c r="M39" s="1"/>
      <c r="N39" s="1"/>
      <c r="O39" s="1"/>
      <c r="P39" s="1"/>
      <c r="Q39" s="1"/>
      <c r="R39" s="1"/>
      <c r="S39" s="1"/>
      <c r="T39" s="23"/>
      <c r="U39" s="1"/>
      <c r="V39" s="1"/>
      <c r="W39" s="1"/>
      <c r="X39" s="1"/>
      <c r="Y39" s="1"/>
      <c r="Z39" s="1"/>
      <c r="AA39" s="1"/>
      <c r="AB39" s="1"/>
      <c r="AC39" s="1"/>
      <c r="AD39" s="23"/>
      <c r="AE39" s="1"/>
      <c r="AF39" s="1"/>
      <c r="AG39" s="1"/>
      <c r="AH39" s="1"/>
      <c r="AI39" s="1"/>
      <c r="AJ39" s="1"/>
      <c r="AK39" s="1"/>
      <c r="AL39" s="1"/>
      <c r="AM39" s="1"/>
      <c r="AN39" s="23"/>
      <c r="AO39" s="1"/>
      <c r="AP39" s="1"/>
      <c r="AQ39" s="1"/>
      <c r="AR39" s="1"/>
      <c r="AS39" s="1"/>
      <c r="AT39" s="1"/>
      <c r="AU39" s="1"/>
      <c r="AV39" s="1"/>
      <c r="AW39" s="1"/>
      <c r="AX39" s="23"/>
      <c r="AY39" s="1"/>
      <c r="AZ39" s="1"/>
      <c r="BA39" s="1"/>
      <c r="BB39" s="1"/>
      <c r="BC39" s="1"/>
      <c r="BD39" s="1"/>
      <c r="BE39" s="1"/>
      <c r="BF39" s="1"/>
      <c r="BG39" s="1"/>
      <c r="BH39" s="23"/>
      <c r="BI39" s="1"/>
      <c r="BJ39" s="1"/>
      <c r="BK39" s="1"/>
      <c r="BL39" s="1"/>
      <c r="BM39" s="1"/>
      <c r="BN39" s="1"/>
      <c r="BO39" s="1"/>
      <c r="BP39" s="1"/>
      <c r="BQ39" s="1"/>
      <c r="BR39" s="23"/>
      <c r="BS39" s="1"/>
      <c r="BT39" s="1"/>
      <c r="BU39" s="1"/>
      <c r="BV39" s="1"/>
      <c r="BW39" s="1"/>
      <c r="BX39" s="1"/>
      <c r="BY39" s="1"/>
      <c r="BZ39" s="1"/>
      <c r="CA39" s="1"/>
      <c r="CB39" s="23"/>
      <c r="CC39" s="1"/>
      <c r="CD39" s="1"/>
      <c r="CE39" s="1"/>
      <c r="CF39" s="1"/>
      <c r="CG39" s="1"/>
      <c r="CH39" s="1"/>
      <c r="CI39" s="1"/>
      <c r="CJ39" s="1"/>
      <c r="CK39" s="1"/>
      <c r="CL39" s="23"/>
      <c r="CM39" s="1"/>
      <c r="CN39" s="1"/>
      <c r="CO39" s="1"/>
      <c r="CP39" s="1"/>
      <c r="CQ39" s="1"/>
      <c r="CR39" s="1"/>
      <c r="CS39" s="1"/>
      <c r="CT39" s="1"/>
      <c r="CU39" s="1"/>
      <c r="CV39" s="23"/>
    </row>
    <row r="40" spans="1:100" x14ac:dyDescent="0.25">
      <c r="A40" s="1"/>
      <c r="B40" s="1"/>
      <c r="C40" s="1"/>
      <c r="D40" s="1"/>
      <c r="E40" s="1"/>
      <c r="F40" s="1"/>
      <c r="G40" s="1"/>
      <c r="H40" s="1"/>
      <c r="I40" s="1"/>
      <c r="J40" s="23"/>
      <c r="K40" s="1"/>
      <c r="L40" s="1"/>
      <c r="M40" s="1"/>
      <c r="N40" s="1"/>
      <c r="O40" s="1"/>
      <c r="P40" s="1"/>
      <c r="Q40" s="1"/>
      <c r="R40" s="1"/>
      <c r="S40" s="1"/>
      <c r="T40" s="23"/>
      <c r="U40" s="1"/>
      <c r="V40" s="1"/>
      <c r="W40" s="1"/>
      <c r="X40" s="1"/>
      <c r="Y40" s="1"/>
      <c r="Z40" s="1"/>
      <c r="AA40" s="1"/>
      <c r="AB40" s="1"/>
      <c r="AC40" s="1"/>
      <c r="AD40" s="23"/>
      <c r="AE40" s="1"/>
      <c r="AF40" s="1"/>
      <c r="AG40" s="1"/>
      <c r="AH40" s="1"/>
      <c r="AI40" s="1"/>
      <c r="AJ40" s="1"/>
      <c r="AK40" s="1"/>
      <c r="AL40" s="1"/>
      <c r="AM40" s="1"/>
      <c r="AN40" s="23"/>
      <c r="AO40" s="1"/>
      <c r="AP40" s="1"/>
      <c r="AQ40" s="1"/>
      <c r="AR40" s="1"/>
      <c r="AS40" s="1"/>
      <c r="AT40" s="1"/>
      <c r="AU40" s="1"/>
      <c r="AV40" s="1"/>
      <c r="AW40" s="1"/>
      <c r="AX40" s="23"/>
      <c r="AY40" s="1"/>
      <c r="AZ40" s="1"/>
      <c r="BA40" s="1"/>
      <c r="BB40" s="1"/>
      <c r="BC40" s="1"/>
      <c r="BD40" s="1"/>
      <c r="BE40" s="1"/>
      <c r="BF40" s="1"/>
      <c r="BG40" s="1"/>
      <c r="BH40" s="23"/>
      <c r="BI40" s="27"/>
      <c r="BJ40" s="27"/>
      <c r="BK40" s="27"/>
      <c r="BL40" s="27"/>
      <c r="BM40" s="27"/>
      <c r="BN40" s="27"/>
      <c r="BO40" s="27"/>
      <c r="BP40" s="27"/>
      <c r="BQ40" s="27"/>
      <c r="BR40" s="23"/>
      <c r="BS40" s="1"/>
      <c r="BT40" s="1"/>
      <c r="BU40" s="1"/>
      <c r="BV40" s="1"/>
      <c r="BW40" s="1"/>
      <c r="BX40" s="1"/>
      <c r="BY40" s="1"/>
      <c r="BZ40" s="1"/>
      <c r="CA40" s="1"/>
      <c r="CB40" s="23"/>
      <c r="CC40" s="1"/>
      <c r="CD40" s="1"/>
      <c r="CE40" s="1"/>
      <c r="CF40" s="1"/>
      <c r="CG40" s="1"/>
      <c r="CH40" s="1"/>
      <c r="CI40" s="1"/>
      <c r="CJ40" s="1"/>
      <c r="CK40" s="1"/>
      <c r="CL40" s="23"/>
      <c r="CM40" s="1"/>
      <c r="CN40" s="1"/>
      <c r="CO40" s="1"/>
      <c r="CP40" s="1"/>
      <c r="CQ40" s="1"/>
      <c r="CR40" s="1"/>
      <c r="CS40" s="1"/>
      <c r="CT40" s="1"/>
      <c r="CU40" s="1"/>
      <c r="CV40" s="23"/>
    </row>
    <row r="41" spans="1:100" x14ac:dyDescent="0.25">
      <c r="A41" s="1"/>
      <c r="B41" s="1"/>
      <c r="C41" s="1"/>
      <c r="D41" s="1"/>
      <c r="E41" s="1"/>
      <c r="F41" s="1"/>
      <c r="G41" s="1"/>
      <c r="H41" s="1"/>
      <c r="I41" s="1"/>
      <c r="J41" s="23"/>
      <c r="K41" s="1"/>
      <c r="L41" s="1"/>
      <c r="M41" s="1"/>
      <c r="N41" s="1"/>
      <c r="O41" s="1"/>
      <c r="P41" s="1"/>
      <c r="Q41" s="1"/>
      <c r="R41" s="1"/>
      <c r="S41" s="1"/>
      <c r="T41" s="23"/>
      <c r="U41" s="1"/>
      <c r="V41" s="1"/>
      <c r="W41" s="1"/>
      <c r="X41" s="14"/>
      <c r="Y41" s="1"/>
      <c r="Z41" s="1"/>
      <c r="AA41" s="1"/>
      <c r="AB41" s="1"/>
      <c r="AC41" s="1"/>
      <c r="AD41" s="23"/>
      <c r="AE41" s="1"/>
      <c r="AF41" s="1"/>
      <c r="AG41" s="1"/>
      <c r="AH41" s="1"/>
      <c r="AI41" s="1"/>
      <c r="AJ41" s="1"/>
      <c r="AK41" s="1"/>
      <c r="AL41" s="1"/>
      <c r="AM41" s="1"/>
      <c r="AN41" s="23"/>
      <c r="AO41" s="1"/>
      <c r="AP41" s="1"/>
      <c r="AQ41" s="1"/>
      <c r="AR41" s="1"/>
      <c r="AS41" s="1"/>
      <c r="AT41" s="1"/>
      <c r="AU41" s="1"/>
      <c r="AV41" s="1"/>
      <c r="AW41" s="1"/>
      <c r="AX41" s="23"/>
      <c r="AY41" s="1"/>
      <c r="AZ41" s="1"/>
      <c r="BA41" s="1"/>
      <c r="BB41" s="1"/>
      <c r="BC41" s="1"/>
      <c r="BD41" s="1"/>
      <c r="BE41" s="1"/>
      <c r="BF41" s="1"/>
      <c r="BG41" s="1"/>
      <c r="BH41" s="23"/>
      <c r="BI41" s="27"/>
      <c r="BJ41" s="27"/>
      <c r="BK41" s="27"/>
      <c r="BL41" s="27"/>
      <c r="BM41" s="27"/>
      <c r="BN41" s="27"/>
      <c r="BO41" s="27"/>
      <c r="BP41" s="27"/>
      <c r="BQ41" s="2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23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25">
      <c r="A42" s="1"/>
      <c r="B42" s="1"/>
      <c r="C42" s="1"/>
      <c r="D42" s="1"/>
      <c r="E42" s="1"/>
      <c r="F42" s="1"/>
      <c r="G42" s="1"/>
      <c r="H42" s="1"/>
      <c r="I42" s="1"/>
      <c r="J42" s="23"/>
      <c r="K42" s="1"/>
      <c r="L42" s="1"/>
      <c r="M42" s="1"/>
      <c r="N42" s="1"/>
      <c r="O42" s="1"/>
      <c r="P42" s="1"/>
      <c r="Q42" s="1"/>
      <c r="R42" s="1"/>
      <c r="S42" s="1"/>
      <c r="T42" s="23"/>
      <c r="U42" s="1"/>
      <c r="V42" s="1"/>
      <c r="W42" s="1"/>
      <c r="X42" s="28"/>
      <c r="Y42" s="1"/>
      <c r="Z42" s="1"/>
      <c r="AA42" s="1"/>
      <c r="AB42" s="1"/>
      <c r="AC42" s="1"/>
      <c r="AD42" s="23"/>
      <c r="AE42" s="1"/>
      <c r="AF42" s="1"/>
      <c r="AG42" s="1"/>
      <c r="AH42" s="1"/>
      <c r="AI42" s="1"/>
      <c r="AJ42" s="1"/>
      <c r="AK42" s="1"/>
      <c r="AL42" s="1"/>
      <c r="AM42" s="1"/>
      <c r="AN42" s="23"/>
      <c r="AO42" s="1"/>
      <c r="AP42" s="1"/>
      <c r="AQ42" s="1"/>
      <c r="AR42" s="1"/>
      <c r="AS42" s="1"/>
      <c r="AT42" s="1"/>
      <c r="AU42" s="1"/>
      <c r="AV42" s="1"/>
      <c r="AW42" s="1"/>
      <c r="AX42" s="23"/>
      <c r="AY42" s="1"/>
      <c r="AZ42" s="1"/>
      <c r="BA42" s="1"/>
      <c r="BB42" s="1"/>
      <c r="BC42" s="1"/>
      <c r="BD42" s="1"/>
      <c r="BE42" s="1"/>
      <c r="BF42" s="1"/>
      <c r="BG42" s="1"/>
      <c r="BH42" s="23"/>
      <c r="BI42" s="27"/>
      <c r="BJ42" s="27"/>
      <c r="BK42" s="27"/>
      <c r="BL42" s="27"/>
      <c r="BM42" s="27"/>
      <c r="BN42" s="27"/>
      <c r="BO42" s="27"/>
      <c r="BP42" s="27"/>
      <c r="BQ42" s="2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23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25">
      <c r="A43" s="1"/>
      <c r="B43" s="1"/>
      <c r="C43" s="1"/>
      <c r="D43" s="1"/>
      <c r="E43" s="1"/>
      <c r="F43" s="1"/>
      <c r="G43" s="1"/>
      <c r="H43" s="1"/>
      <c r="I43" s="1"/>
      <c r="J43" s="23"/>
      <c r="K43" s="1"/>
      <c r="L43" s="1"/>
      <c r="M43" s="1"/>
      <c r="N43" s="1"/>
      <c r="O43" s="1"/>
      <c r="P43" s="1"/>
      <c r="Q43" s="1"/>
      <c r="R43" s="1"/>
      <c r="S43" s="1"/>
      <c r="T43" s="23"/>
      <c r="U43" s="1"/>
      <c r="V43" s="1"/>
      <c r="W43" s="1"/>
      <c r="X43" s="28"/>
      <c r="Y43" s="1"/>
      <c r="Z43" s="1"/>
      <c r="AA43" s="1"/>
      <c r="AB43" s="1"/>
      <c r="AC43" s="1"/>
      <c r="AD43" s="23"/>
      <c r="AE43" s="1"/>
      <c r="AF43" s="1"/>
      <c r="AG43" s="1"/>
      <c r="AH43" s="1"/>
      <c r="AI43" s="1"/>
      <c r="AJ43" s="1"/>
      <c r="AK43" s="1"/>
      <c r="AL43" s="1"/>
      <c r="AM43" s="1"/>
      <c r="AN43" s="23"/>
      <c r="AO43" s="1"/>
      <c r="AP43" s="1"/>
      <c r="AQ43" s="1"/>
      <c r="AR43" s="1"/>
      <c r="AS43" s="1"/>
      <c r="AT43" s="1"/>
      <c r="AU43" s="1"/>
      <c r="AV43" s="1"/>
      <c r="AW43" s="1"/>
      <c r="AX43" s="23"/>
      <c r="AY43" s="1"/>
      <c r="AZ43" s="1"/>
      <c r="BA43" s="1"/>
      <c r="BB43" s="1"/>
      <c r="BC43" s="1"/>
      <c r="BD43" s="1"/>
      <c r="BE43" s="1"/>
      <c r="BF43" s="1"/>
      <c r="BG43" s="1"/>
      <c r="BH43" s="23"/>
      <c r="BI43" s="27"/>
      <c r="BJ43" s="27"/>
      <c r="BK43" s="27"/>
      <c r="BL43" s="27"/>
      <c r="BM43" s="27"/>
      <c r="BN43" s="27"/>
      <c r="BO43" s="27"/>
      <c r="BP43" s="27"/>
      <c r="BQ43" s="2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23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25">
      <c r="A44" s="1"/>
      <c r="B44" s="1"/>
      <c r="C44" s="1"/>
      <c r="D44" s="1"/>
      <c r="E44" s="1"/>
      <c r="F44" s="1"/>
      <c r="G44" s="1"/>
      <c r="H44" s="1"/>
      <c r="I44" s="1"/>
      <c r="J44" s="23"/>
      <c r="K44" s="1"/>
      <c r="L44" s="1"/>
      <c r="M44" s="1"/>
      <c r="N44" s="1"/>
      <c r="O44" s="1"/>
      <c r="P44" s="1"/>
      <c r="Q44" s="1"/>
      <c r="R44" s="1"/>
      <c r="S44" s="1"/>
      <c r="T44" s="23"/>
      <c r="U44" s="1"/>
      <c r="V44" s="1"/>
      <c r="W44" s="1"/>
      <c r="X44" s="28"/>
      <c r="Y44" s="1"/>
      <c r="Z44" s="1"/>
      <c r="AA44" s="1"/>
      <c r="AB44" s="1"/>
      <c r="AC44" s="1"/>
      <c r="AD44" s="23"/>
      <c r="AE44" s="1"/>
      <c r="AF44" s="1"/>
      <c r="AG44" s="1"/>
      <c r="AH44" s="1"/>
      <c r="AI44" s="1"/>
      <c r="AJ44" s="1"/>
      <c r="AK44" s="1"/>
      <c r="AL44" s="1"/>
      <c r="AM44" s="1"/>
      <c r="AN44" s="23"/>
      <c r="AO44" s="1"/>
      <c r="AP44" s="1"/>
      <c r="AQ44" s="1"/>
      <c r="AR44" s="1"/>
      <c r="AS44" s="1"/>
      <c r="AT44" s="1"/>
      <c r="AU44" s="1"/>
      <c r="AV44" s="1"/>
      <c r="AW44" s="1"/>
      <c r="AX44" s="23"/>
      <c r="AY44" s="1"/>
      <c r="AZ44" s="1"/>
      <c r="BA44" s="1"/>
      <c r="BB44" s="1"/>
      <c r="BC44" s="1"/>
      <c r="BD44" s="1"/>
      <c r="BE44" s="1"/>
      <c r="BF44" s="1"/>
      <c r="BG44" s="1"/>
      <c r="BH44" s="23"/>
      <c r="BI44" s="27"/>
      <c r="BJ44" s="27"/>
      <c r="BK44" s="27"/>
      <c r="BL44" s="27"/>
      <c r="BM44" s="27"/>
      <c r="BN44" s="27"/>
      <c r="BO44" s="27"/>
      <c r="BP44" s="27"/>
      <c r="BQ44" s="2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23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25">
      <c r="A45" s="1"/>
      <c r="B45" s="1"/>
      <c r="C45" s="1"/>
      <c r="D45" s="1"/>
      <c r="E45" s="1"/>
      <c r="F45" s="1"/>
      <c r="G45" s="1"/>
      <c r="H45" s="1"/>
      <c r="I45" s="1"/>
      <c r="J45" s="23"/>
      <c r="K45" s="1"/>
      <c r="L45" s="1"/>
      <c r="M45" s="1"/>
      <c r="N45" s="1"/>
      <c r="O45" s="1"/>
      <c r="P45" s="1"/>
      <c r="Q45" s="1"/>
      <c r="R45" s="1"/>
      <c r="S45" s="1"/>
      <c r="T45" s="23"/>
      <c r="U45" s="1"/>
      <c r="V45" s="1"/>
      <c r="W45" s="1"/>
      <c r="X45" s="28"/>
      <c r="Y45" s="1"/>
      <c r="Z45" s="1"/>
      <c r="AA45" s="1"/>
      <c r="AB45" s="1"/>
      <c r="AC45" s="1"/>
      <c r="AD45" s="23"/>
      <c r="AE45" s="1"/>
      <c r="AF45" s="1"/>
      <c r="AG45" s="1"/>
      <c r="AH45" s="1"/>
      <c r="AI45" s="1"/>
      <c r="AJ45" s="1"/>
      <c r="AK45" s="1"/>
      <c r="AL45" s="1"/>
      <c r="AM45" s="1"/>
      <c r="AN45" s="23"/>
      <c r="AO45" s="1"/>
      <c r="AP45" s="1"/>
      <c r="AQ45" s="1"/>
      <c r="AR45" s="1"/>
      <c r="AS45" s="1"/>
      <c r="AT45" s="1"/>
      <c r="AU45" s="1"/>
      <c r="AV45" s="1"/>
      <c r="AW45" s="1"/>
      <c r="AX45" s="23"/>
      <c r="AY45" s="1"/>
      <c r="AZ45" s="1"/>
      <c r="BA45" s="1"/>
      <c r="BB45" s="1"/>
      <c r="BC45" s="1"/>
      <c r="BD45" s="1"/>
      <c r="BE45" s="1"/>
      <c r="BF45" s="1"/>
      <c r="BG45" s="1"/>
      <c r="BH45" s="23"/>
      <c r="BI45" s="27"/>
      <c r="BJ45" s="27"/>
      <c r="BK45" s="27"/>
      <c r="BL45" s="27"/>
      <c r="BM45" s="27"/>
      <c r="BN45" s="27"/>
      <c r="BO45" s="27"/>
      <c r="BP45" s="27"/>
      <c r="BQ45" s="2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23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25">
      <c r="A46" s="1"/>
      <c r="B46" s="1"/>
      <c r="C46" s="1"/>
      <c r="D46" s="1"/>
      <c r="E46" s="1"/>
      <c r="F46" s="1"/>
      <c r="G46" s="1"/>
      <c r="H46" s="1"/>
      <c r="I46" s="1"/>
      <c r="J46" s="23"/>
      <c r="K46" s="1"/>
      <c r="L46" s="1"/>
      <c r="M46" s="1"/>
      <c r="N46" s="1"/>
      <c r="O46" s="1"/>
      <c r="P46" s="1"/>
      <c r="Q46" s="1"/>
      <c r="R46" s="1"/>
      <c r="S46" s="1"/>
      <c r="T46" s="23"/>
      <c r="U46" s="1"/>
      <c r="V46" s="1"/>
      <c r="W46" s="1"/>
      <c r="X46" s="28"/>
      <c r="Y46" s="1"/>
      <c r="Z46" s="1"/>
      <c r="AA46" s="1"/>
      <c r="AB46" s="1"/>
      <c r="AC46" s="1"/>
      <c r="AD46" s="23"/>
      <c r="AE46" s="1"/>
      <c r="AF46" s="1"/>
      <c r="AG46" s="1"/>
      <c r="AH46" s="1"/>
      <c r="AI46" s="1"/>
      <c r="AJ46" s="1"/>
      <c r="AK46" s="1"/>
      <c r="AL46" s="1"/>
      <c r="AM46" s="1"/>
      <c r="AN46" s="23"/>
      <c r="AO46" s="1"/>
      <c r="AP46" s="1"/>
      <c r="AQ46" s="1"/>
      <c r="AR46" s="1"/>
      <c r="AS46" s="1"/>
      <c r="AT46" s="1"/>
      <c r="AU46" s="1"/>
      <c r="AV46" s="1"/>
      <c r="AW46" s="1"/>
      <c r="AX46" s="23"/>
      <c r="AY46" s="1"/>
      <c r="AZ46" s="1"/>
      <c r="BA46" s="1"/>
      <c r="BB46" s="1"/>
      <c r="BC46" s="1"/>
      <c r="BD46" s="1"/>
      <c r="BE46" s="1"/>
      <c r="BF46" s="1"/>
      <c r="BG46" s="1"/>
      <c r="BH46" s="23"/>
      <c r="BI46" s="27"/>
      <c r="BJ46" s="27"/>
      <c r="BK46" s="27"/>
      <c r="BL46" s="27"/>
      <c r="BM46" s="27"/>
      <c r="BN46" s="27"/>
      <c r="BO46" s="27"/>
      <c r="BP46" s="27"/>
      <c r="BQ46" s="2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23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25">
      <c r="A47" s="1"/>
      <c r="B47" s="1"/>
      <c r="C47" s="1"/>
      <c r="D47" s="1"/>
      <c r="E47" s="1"/>
      <c r="F47" s="1"/>
      <c r="G47" s="1"/>
      <c r="H47" s="1"/>
      <c r="I47" s="1"/>
      <c r="J47" s="23"/>
      <c r="K47" s="1"/>
      <c r="L47" s="1"/>
      <c r="M47" s="1"/>
      <c r="N47" s="1"/>
      <c r="O47" s="1"/>
      <c r="P47" s="1"/>
      <c r="Q47" s="1"/>
      <c r="R47" s="1"/>
      <c r="S47" s="1"/>
      <c r="T47" s="23"/>
      <c r="U47" s="1"/>
      <c r="V47" s="1"/>
      <c r="W47" s="1"/>
      <c r="X47" s="28"/>
      <c r="Y47" s="1"/>
      <c r="Z47" s="1"/>
      <c r="AA47" s="1"/>
      <c r="AB47" s="1"/>
      <c r="AC47" s="1"/>
      <c r="AD47" s="23"/>
      <c r="AE47" s="1"/>
      <c r="AF47" s="1"/>
      <c r="AG47" s="1"/>
      <c r="AH47" s="1"/>
      <c r="AI47" s="1"/>
      <c r="AJ47" s="1"/>
      <c r="AK47" s="1"/>
      <c r="AL47" s="1"/>
      <c r="AM47" s="1"/>
      <c r="AN47" s="23"/>
      <c r="AO47" s="1"/>
      <c r="AP47" s="1"/>
      <c r="AQ47" s="1"/>
      <c r="AR47" s="1"/>
      <c r="AS47" s="1"/>
      <c r="AT47" s="1"/>
      <c r="AU47" s="1"/>
      <c r="AV47" s="1"/>
      <c r="AW47" s="1"/>
      <c r="AX47" s="23"/>
      <c r="AY47" s="1"/>
      <c r="AZ47" s="1"/>
      <c r="BA47" s="1"/>
      <c r="BB47" s="1"/>
      <c r="BC47" s="1"/>
      <c r="BD47" s="1"/>
      <c r="BE47" s="1"/>
      <c r="BF47" s="1"/>
      <c r="BG47" s="1"/>
      <c r="BH47" s="23"/>
      <c r="BI47" s="27"/>
      <c r="BJ47" s="27"/>
      <c r="BK47" s="27"/>
      <c r="BL47" s="27"/>
      <c r="BM47" s="27"/>
      <c r="BN47" s="27"/>
      <c r="BO47" s="27"/>
      <c r="BP47" s="27"/>
      <c r="BQ47" s="2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23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</row>
    <row r="49" spans="1:100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1"/>
      <c r="BJ49" s="1"/>
      <c r="BK49" s="1"/>
      <c r="BL49" s="1"/>
      <c r="BM49" s="1"/>
      <c r="BN49" s="1"/>
      <c r="BO49" s="1"/>
      <c r="BP49" s="1"/>
      <c r="BQ49" s="1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</row>
    <row r="50" spans="1:100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1"/>
      <c r="BJ50" s="1"/>
      <c r="BK50" s="1"/>
      <c r="BL50" s="1"/>
      <c r="BM50" s="1"/>
      <c r="BN50" s="1"/>
      <c r="BO50" s="1"/>
      <c r="BP50" s="1"/>
      <c r="BQ50" s="1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</row>
    <row r="51" spans="1:100" x14ac:dyDescent="0.25">
      <c r="A51" s="1"/>
      <c r="B51" s="1"/>
      <c r="C51" s="1"/>
      <c r="D51" s="1"/>
      <c r="E51" s="1"/>
      <c r="F51" s="1"/>
      <c r="G51" s="1"/>
      <c r="H51" s="1"/>
      <c r="I51" s="1"/>
      <c r="J51" s="23"/>
      <c r="K51" s="1"/>
      <c r="L51" s="1"/>
      <c r="M51" s="1"/>
      <c r="N51" s="1"/>
      <c r="O51" s="1"/>
      <c r="P51" s="1"/>
      <c r="Q51" s="1"/>
      <c r="R51" s="1"/>
      <c r="S51" s="1"/>
      <c r="T51" s="23"/>
      <c r="U51" s="1"/>
      <c r="V51" s="1"/>
      <c r="W51" s="1"/>
      <c r="X51" s="1"/>
      <c r="Y51" s="1"/>
      <c r="Z51" s="1"/>
      <c r="AA51" s="1"/>
      <c r="AB51" s="1"/>
      <c r="AC51" s="1"/>
      <c r="AD51" s="23"/>
      <c r="AE51" s="1"/>
      <c r="AF51" s="1"/>
      <c r="AG51" s="1"/>
      <c r="AH51" s="1"/>
      <c r="AI51" s="1"/>
      <c r="AJ51" s="1"/>
      <c r="AK51" s="1"/>
      <c r="AL51" s="1"/>
      <c r="AM51" s="1"/>
      <c r="AN51" s="23"/>
      <c r="AO51" s="1"/>
      <c r="AP51" s="1"/>
      <c r="AQ51" s="1"/>
      <c r="AR51" s="1"/>
      <c r="AS51" s="1"/>
      <c r="AT51" s="1"/>
      <c r="AU51" s="1"/>
      <c r="AV51" s="1"/>
      <c r="AW51" s="1"/>
      <c r="AX51" s="23"/>
      <c r="AY51" s="1"/>
      <c r="AZ51" s="1"/>
      <c r="BA51" s="1"/>
      <c r="BB51" s="1"/>
      <c r="BC51" s="1"/>
      <c r="BD51" s="1"/>
      <c r="BE51" s="1"/>
      <c r="BF51" s="1"/>
      <c r="BG51" s="1"/>
      <c r="BH51" s="23"/>
      <c r="BI51" s="1"/>
      <c r="BJ51" s="1"/>
      <c r="BK51" s="1"/>
      <c r="BL51" s="1"/>
      <c r="BM51" s="1"/>
      <c r="BN51" s="1"/>
      <c r="BO51" s="1"/>
      <c r="BP51" s="1"/>
      <c r="BQ51" s="1"/>
      <c r="BR51" s="23"/>
      <c r="BS51" s="1"/>
      <c r="BT51" s="1"/>
      <c r="BU51" s="1"/>
      <c r="BV51" s="1"/>
      <c r="BW51" s="1"/>
      <c r="BX51" s="1"/>
      <c r="BY51" s="1"/>
      <c r="BZ51" s="1"/>
      <c r="CA51" s="1"/>
      <c r="CB51" s="23"/>
      <c r="CC51" s="1"/>
      <c r="CD51" s="1"/>
      <c r="CE51" s="1"/>
      <c r="CF51" s="1"/>
      <c r="CG51" s="1"/>
      <c r="CH51" s="1"/>
      <c r="CI51" s="1"/>
      <c r="CJ51" s="1"/>
      <c r="CK51" s="1"/>
      <c r="CL51" s="23"/>
      <c r="CM51" s="1"/>
      <c r="CN51" s="1"/>
      <c r="CO51" s="1"/>
      <c r="CP51" s="1"/>
      <c r="CQ51" s="1"/>
      <c r="CR51" s="1"/>
      <c r="CS51" s="1"/>
      <c r="CT51" s="1"/>
      <c r="CU51" s="1"/>
      <c r="CV51" s="23"/>
    </row>
    <row r="52" spans="1:100" x14ac:dyDescent="0.25">
      <c r="A52" s="1"/>
      <c r="B52" s="1"/>
      <c r="C52" s="1"/>
      <c r="D52" s="1"/>
      <c r="E52" s="1"/>
      <c r="F52" s="1"/>
      <c r="G52" s="1"/>
      <c r="H52" s="1"/>
      <c r="I52" s="1"/>
      <c r="J52" s="23"/>
      <c r="K52" s="1"/>
      <c r="L52" s="1"/>
      <c r="M52" s="1"/>
      <c r="N52" s="1"/>
      <c r="O52" s="1"/>
      <c r="P52" s="1"/>
      <c r="Q52" s="1"/>
      <c r="R52" s="1"/>
      <c r="S52" s="1"/>
      <c r="T52" s="23"/>
      <c r="U52" s="1"/>
      <c r="V52" s="1"/>
      <c r="W52" s="1"/>
      <c r="X52" s="1"/>
      <c r="Y52" s="1"/>
      <c r="Z52" s="1"/>
      <c r="AA52" s="1"/>
      <c r="AB52" s="1"/>
      <c r="AC52" s="1"/>
      <c r="AD52" s="23"/>
      <c r="AE52" s="1"/>
      <c r="AF52" s="1"/>
      <c r="AG52" s="1"/>
      <c r="AH52" s="1"/>
      <c r="AI52" s="1"/>
      <c r="AJ52" s="1"/>
      <c r="AK52" s="1"/>
      <c r="AL52" s="1"/>
      <c r="AM52" s="1"/>
      <c r="AN52" s="23"/>
      <c r="AO52" s="1"/>
      <c r="AP52" s="1"/>
      <c r="AQ52" s="1"/>
      <c r="AR52" s="1"/>
      <c r="AS52" s="1"/>
      <c r="AT52" s="1"/>
      <c r="AU52" s="1"/>
      <c r="AV52" s="1"/>
      <c r="AW52" s="1"/>
      <c r="AX52" s="23"/>
      <c r="AY52" s="1"/>
      <c r="AZ52" s="1"/>
      <c r="BA52" s="1"/>
      <c r="BB52" s="1"/>
      <c r="BC52" s="1"/>
      <c r="BD52" s="1"/>
      <c r="BE52" s="1"/>
      <c r="BF52" s="1"/>
      <c r="BG52" s="1"/>
      <c r="BH52" s="23"/>
      <c r="BI52" s="1"/>
      <c r="BJ52" s="1"/>
      <c r="BK52" s="1"/>
      <c r="BL52" s="1"/>
      <c r="BM52" s="1"/>
      <c r="BN52" s="1"/>
      <c r="BO52" s="1"/>
      <c r="BP52" s="1"/>
      <c r="BQ52" s="1"/>
      <c r="BR52" s="23"/>
      <c r="BS52" s="1"/>
      <c r="BT52" s="1"/>
      <c r="BU52" s="1"/>
      <c r="BV52" s="1"/>
      <c r="BW52" s="1"/>
      <c r="BX52" s="1"/>
      <c r="BY52" s="1"/>
      <c r="BZ52" s="1"/>
      <c r="CA52" s="1"/>
      <c r="CB52" s="23"/>
      <c r="CC52" s="1"/>
      <c r="CD52" s="1"/>
      <c r="CE52" s="1"/>
      <c r="CF52" s="1"/>
      <c r="CG52" s="1"/>
      <c r="CH52" s="1"/>
      <c r="CI52" s="1"/>
      <c r="CJ52" s="1"/>
      <c r="CK52" s="1"/>
      <c r="CL52" s="23"/>
      <c r="CM52" s="1"/>
      <c r="CN52" s="1"/>
      <c r="CO52" s="1"/>
      <c r="CP52" s="1"/>
      <c r="CQ52" s="1"/>
      <c r="CR52" s="1"/>
      <c r="CS52" s="1"/>
      <c r="CT52" s="1"/>
      <c r="CU52" s="1"/>
      <c r="CV52" s="23"/>
    </row>
    <row r="53" spans="1:100" x14ac:dyDescent="0.25">
      <c r="A53" s="1"/>
      <c r="B53" s="1"/>
      <c r="C53" s="1"/>
      <c r="D53" s="1"/>
      <c r="E53" s="1"/>
      <c r="F53" s="1"/>
      <c r="G53" s="1"/>
      <c r="H53" s="1"/>
      <c r="I53" s="1"/>
      <c r="J53" s="23"/>
      <c r="K53" s="1"/>
      <c r="L53" s="1"/>
      <c r="M53" s="1"/>
      <c r="N53" s="1"/>
      <c r="O53" s="1"/>
      <c r="P53" s="1"/>
      <c r="Q53" s="1"/>
      <c r="R53" s="1"/>
      <c r="S53" s="1"/>
      <c r="T53" s="23"/>
      <c r="U53" s="1"/>
      <c r="V53" s="1"/>
      <c r="W53" s="1"/>
      <c r="X53" s="1"/>
      <c r="Y53" s="1"/>
      <c r="Z53" s="1"/>
      <c r="AA53" s="1"/>
      <c r="AB53" s="1"/>
      <c r="AC53" s="1"/>
      <c r="AD53" s="23"/>
      <c r="AE53" s="1"/>
      <c r="AF53" s="1"/>
      <c r="AG53" s="1"/>
      <c r="AH53" s="1"/>
      <c r="AI53" s="1"/>
      <c r="AJ53" s="1"/>
      <c r="AK53" s="1"/>
      <c r="AL53" s="1"/>
      <c r="AM53" s="1"/>
      <c r="AN53" s="23"/>
      <c r="AO53" s="1"/>
      <c r="AP53" s="1"/>
      <c r="AQ53" s="1"/>
      <c r="AR53" s="1"/>
      <c r="AS53" s="1"/>
      <c r="AT53" s="1"/>
      <c r="AU53" s="1"/>
      <c r="AV53" s="1"/>
      <c r="AW53" s="1"/>
      <c r="AX53" s="23"/>
      <c r="AY53" s="1"/>
      <c r="AZ53" s="1"/>
      <c r="BA53" s="1"/>
      <c r="BB53" s="1"/>
      <c r="BC53" s="1"/>
      <c r="BD53" s="1"/>
      <c r="BE53" s="1"/>
      <c r="BF53" s="1"/>
      <c r="BG53" s="1"/>
      <c r="BH53" s="23"/>
      <c r="BI53" s="1"/>
      <c r="BJ53" s="1"/>
      <c r="BK53" s="1"/>
      <c r="BL53" s="1"/>
      <c r="BM53" s="1"/>
      <c r="BN53" s="1"/>
      <c r="BO53" s="1"/>
      <c r="BP53" s="1"/>
      <c r="BQ53" s="1"/>
      <c r="BR53" s="23"/>
      <c r="BS53" s="1"/>
      <c r="BT53" s="1"/>
      <c r="BU53" s="1"/>
      <c r="BV53" s="1"/>
      <c r="BW53" s="1"/>
      <c r="BX53" s="1"/>
      <c r="BY53" s="1"/>
      <c r="BZ53" s="1"/>
      <c r="CA53" s="1"/>
      <c r="CB53" s="23"/>
      <c r="CC53" s="1"/>
      <c r="CD53" s="1"/>
      <c r="CE53" s="1"/>
      <c r="CF53" s="1"/>
      <c r="CG53" s="1"/>
      <c r="CH53" s="1"/>
      <c r="CI53" s="1"/>
      <c r="CJ53" s="1"/>
      <c r="CK53" s="1"/>
      <c r="CL53" s="23"/>
      <c r="CM53" s="1"/>
      <c r="CN53" s="1"/>
      <c r="CO53" s="1"/>
      <c r="CP53" s="1"/>
      <c r="CQ53" s="1"/>
      <c r="CR53" s="1"/>
      <c r="CS53" s="1"/>
      <c r="CT53" s="1"/>
      <c r="CU53" s="1"/>
      <c r="CV53" s="23"/>
    </row>
    <row r="54" spans="1:100" x14ac:dyDescent="0.25">
      <c r="A54" s="1"/>
      <c r="B54" s="1"/>
      <c r="C54" s="1"/>
      <c r="D54" s="1"/>
      <c r="E54" s="1"/>
      <c r="F54" s="1"/>
      <c r="G54" s="1"/>
      <c r="H54" s="1"/>
      <c r="I54" s="1"/>
      <c r="J54" s="23"/>
      <c r="K54" s="1"/>
      <c r="L54" s="1"/>
      <c r="M54" s="1"/>
      <c r="N54" s="1"/>
      <c r="O54" s="1"/>
      <c r="P54" s="1"/>
      <c r="Q54" s="1"/>
      <c r="R54" s="1"/>
      <c r="S54" s="1"/>
      <c r="T54" s="23"/>
      <c r="U54" s="1"/>
      <c r="V54" s="1"/>
      <c r="W54" s="1"/>
      <c r="X54" s="1"/>
      <c r="Y54" s="1"/>
      <c r="Z54" s="1"/>
      <c r="AA54" s="1"/>
      <c r="AB54" s="1"/>
      <c r="AC54" s="1"/>
      <c r="AD54" s="23"/>
      <c r="AE54" s="1"/>
      <c r="AF54" s="1"/>
      <c r="AG54" s="1"/>
      <c r="AH54" s="1"/>
      <c r="AI54" s="1"/>
      <c r="AJ54" s="1"/>
      <c r="AK54" s="1"/>
      <c r="AL54" s="1"/>
      <c r="AM54" s="1"/>
      <c r="AN54" s="23"/>
      <c r="AO54" s="1"/>
      <c r="AP54" s="1"/>
      <c r="AQ54" s="1"/>
      <c r="AR54" s="1"/>
      <c r="AS54" s="1"/>
      <c r="AT54" s="1"/>
      <c r="AU54" s="1"/>
      <c r="AV54" s="1"/>
      <c r="AW54" s="1"/>
      <c r="AX54" s="23"/>
      <c r="AY54" s="1"/>
      <c r="AZ54" s="1"/>
      <c r="BA54" s="1"/>
      <c r="BB54" s="1"/>
      <c r="BC54" s="1"/>
      <c r="BD54" s="1"/>
      <c r="BE54" s="1"/>
      <c r="BF54" s="1"/>
      <c r="BG54" s="1"/>
      <c r="BH54" s="23"/>
      <c r="BI54" s="1"/>
      <c r="BJ54" s="1"/>
      <c r="BK54" s="1"/>
      <c r="BL54" s="1"/>
      <c r="BM54" s="1"/>
      <c r="BN54" s="1"/>
      <c r="BO54" s="1"/>
      <c r="BP54" s="1"/>
      <c r="BQ54" s="1"/>
      <c r="BR54" s="23"/>
      <c r="BS54" s="1"/>
      <c r="BT54" s="1"/>
      <c r="BU54" s="1"/>
      <c r="BV54" s="1"/>
      <c r="BW54" s="1"/>
      <c r="BX54" s="1"/>
      <c r="BY54" s="1"/>
      <c r="BZ54" s="1"/>
      <c r="CA54" s="1"/>
      <c r="CB54" s="23"/>
      <c r="CC54" s="1"/>
      <c r="CD54" s="1"/>
      <c r="CE54" s="1"/>
      <c r="CF54" s="1"/>
      <c r="CG54" s="1"/>
      <c r="CH54" s="1"/>
      <c r="CI54" s="1"/>
      <c r="CJ54" s="1"/>
      <c r="CK54" s="1"/>
      <c r="CL54" s="23"/>
      <c r="CM54" s="1"/>
      <c r="CN54" s="1"/>
      <c r="CO54" s="1"/>
      <c r="CP54" s="1"/>
      <c r="CQ54" s="1"/>
      <c r="CR54" s="1"/>
      <c r="CS54" s="1"/>
      <c r="CT54" s="1"/>
      <c r="CU54" s="1"/>
      <c r="CV54" s="23"/>
    </row>
    <row r="55" spans="1:100" x14ac:dyDescent="0.25">
      <c r="A55" s="1"/>
      <c r="B55" s="1"/>
      <c r="C55" s="1"/>
      <c r="D55" s="1"/>
      <c r="E55" s="1"/>
      <c r="F55" s="1"/>
      <c r="G55" s="1"/>
      <c r="H55" s="1"/>
      <c r="I55" s="1"/>
      <c r="J55" s="23"/>
      <c r="K55" s="1"/>
      <c r="L55" s="1"/>
      <c r="M55" s="1"/>
      <c r="N55" s="1"/>
      <c r="O55" s="1"/>
      <c r="P55" s="1"/>
      <c r="Q55" s="1"/>
      <c r="R55" s="1"/>
      <c r="S55" s="1"/>
      <c r="T55" s="23"/>
      <c r="U55" s="1"/>
      <c r="V55" s="1"/>
      <c r="W55" s="1"/>
      <c r="X55" s="1"/>
      <c r="Y55" s="1"/>
      <c r="Z55" s="1"/>
      <c r="AA55" s="1"/>
      <c r="AB55" s="1"/>
      <c r="AC55" s="1"/>
      <c r="AD55" s="23"/>
      <c r="AE55" s="1"/>
      <c r="AF55" s="1"/>
      <c r="AG55" s="1"/>
      <c r="AH55" s="1"/>
      <c r="AI55" s="1"/>
      <c r="AJ55" s="1"/>
      <c r="AK55" s="1"/>
      <c r="AL55" s="1"/>
      <c r="AM55" s="1"/>
      <c r="AN55" s="23"/>
      <c r="AO55" s="1"/>
      <c r="AP55" s="1"/>
      <c r="AQ55" s="1"/>
      <c r="AR55" s="1"/>
      <c r="AS55" s="1"/>
      <c r="AT55" s="1"/>
      <c r="AU55" s="1"/>
      <c r="AV55" s="1"/>
      <c r="AW55" s="1"/>
      <c r="AX55" s="23"/>
      <c r="AY55" s="1"/>
      <c r="AZ55" s="1"/>
      <c r="BA55" s="1"/>
      <c r="BB55" s="1"/>
      <c r="BC55" s="1"/>
      <c r="BD55" s="1"/>
      <c r="BE55" s="1"/>
      <c r="BF55" s="1"/>
      <c r="BG55" s="1"/>
      <c r="BH55" s="23"/>
      <c r="BI55" s="1"/>
      <c r="BJ55" s="1"/>
      <c r="BK55" s="1"/>
      <c r="BL55" s="1"/>
      <c r="BM55" s="1"/>
      <c r="BN55" s="1"/>
      <c r="BO55" s="1"/>
      <c r="BP55" s="1"/>
      <c r="BQ55" s="1"/>
      <c r="BR55" s="23"/>
      <c r="BS55" s="1"/>
      <c r="BT55" s="1"/>
      <c r="BU55" s="1"/>
      <c r="BV55" s="1"/>
      <c r="BW55" s="1"/>
      <c r="BX55" s="1"/>
      <c r="BY55" s="1"/>
      <c r="BZ55" s="1"/>
      <c r="CA55" s="1"/>
      <c r="CB55" s="23"/>
      <c r="CC55" s="1"/>
      <c r="CD55" s="1"/>
      <c r="CE55" s="1"/>
      <c r="CF55" s="1"/>
      <c r="CG55" s="1"/>
      <c r="CH55" s="1"/>
      <c r="CI55" s="1"/>
      <c r="CJ55" s="1"/>
      <c r="CK55" s="1"/>
      <c r="CL55" s="23"/>
      <c r="CM55" s="1"/>
      <c r="CN55" s="1"/>
      <c r="CO55" s="1"/>
      <c r="CP55" s="1"/>
      <c r="CQ55" s="1"/>
      <c r="CR55" s="1"/>
      <c r="CS55" s="1"/>
      <c r="CT55" s="1"/>
      <c r="CU55" s="1"/>
      <c r="CV55" s="23"/>
    </row>
    <row r="56" spans="1:100" x14ac:dyDescent="0.25">
      <c r="A56" s="1"/>
      <c r="B56" s="1"/>
      <c r="C56" s="1"/>
      <c r="D56" s="1"/>
      <c r="E56" s="1"/>
      <c r="F56" s="1"/>
      <c r="G56" s="1"/>
      <c r="H56" s="1"/>
      <c r="I56" s="1"/>
      <c r="J56" s="23"/>
      <c r="K56" s="1"/>
      <c r="L56" s="1"/>
      <c r="M56" s="1"/>
      <c r="N56" s="1"/>
      <c r="O56" s="1"/>
      <c r="P56" s="1"/>
      <c r="Q56" s="1"/>
      <c r="R56" s="1"/>
      <c r="S56" s="1"/>
      <c r="T56" s="23"/>
      <c r="U56" s="1"/>
      <c r="V56" s="1"/>
      <c r="W56" s="1"/>
      <c r="X56" s="1"/>
      <c r="Y56" s="1"/>
      <c r="Z56" s="1"/>
      <c r="AA56" s="1"/>
      <c r="AB56" s="1"/>
      <c r="AC56" s="1"/>
      <c r="AD56" s="23"/>
      <c r="AE56" s="1"/>
      <c r="AF56" s="1"/>
      <c r="AG56" s="1"/>
      <c r="AH56" s="1"/>
      <c r="AI56" s="1"/>
      <c r="AJ56" s="1"/>
      <c r="AK56" s="1"/>
      <c r="AL56" s="1"/>
      <c r="AM56" s="1"/>
      <c r="AN56" s="23"/>
      <c r="AO56" s="1"/>
      <c r="AP56" s="1"/>
      <c r="AQ56" s="1"/>
      <c r="AR56" s="1"/>
      <c r="AS56" s="1"/>
      <c r="AT56" s="1"/>
      <c r="AU56" s="1"/>
      <c r="AV56" s="1"/>
      <c r="AW56" s="1"/>
      <c r="AX56" s="23"/>
      <c r="AY56" s="1"/>
      <c r="AZ56" s="1"/>
      <c r="BA56" s="1"/>
      <c r="BB56" s="1"/>
      <c r="BC56" s="1"/>
      <c r="BD56" s="1"/>
      <c r="BE56" s="1"/>
      <c r="BF56" s="1"/>
      <c r="BG56" s="1"/>
      <c r="BH56" s="23"/>
      <c r="BI56" s="1"/>
      <c r="BJ56" s="1"/>
      <c r="BK56" s="1"/>
      <c r="BL56" s="1"/>
      <c r="BM56" s="1"/>
      <c r="BN56" s="1"/>
      <c r="BO56" s="1"/>
      <c r="BP56" s="1"/>
      <c r="BQ56" s="1"/>
      <c r="BR56" s="23"/>
      <c r="BS56" s="1"/>
      <c r="BT56" s="1"/>
      <c r="BU56" s="1"/>
      <c r="BV56" s="1"/>
      <c r="BW56" s="1"/>
      <c r="BX56" s="1"/>
      <c r="BY56" s="1"/>
      <c r="BZ56" s="1"/>
      <c r="CA56" s="1"/>
      <c r="CB56" s="23"/>
      <c r="CC56" s="1"/>
      <c r="CD56" s="1"/>
      <c r="CE56" s="1"/>
      <c r="CF56" s="1"/>
      <c r="CG56" s="1"/>
      <c r="CH56" s="1"/>
      <c r="CI56" s="1"/>
      <c r="CJ56" s="1"/>
      <c r="CK56" s="1"/>
      <c r="CL56" s="23"/>
      <c r="CM56" s="1"/>
      <c r="CN56" s="1"/>
      <c r="CO56" s="1"/>
      <c r="CP56" s="1"/>
      <c r="CQ56" s="1"/>
      <c r="CR56" s="1"/>
      <c r="CS56" s="1"/>
      <c r="CT56" s="1"/>
      <c r="CU56" s="1"/>
      <c r="CV56" s="23"/>
    </row>
    <row r="57" spans="1:100" x14ac:dyDescent="0.25">
      <c r="A57" s="1"/>
      <c r="B57" s="1"/>
      <c r="C57" s="1"/>
      <c r="D57" s="1"/>
      <c r="E57" s="1"/>
      <c r="F57" s="1"/>
      <c r="G57" s="1"/>
      <c r="H57" s="1"/>
      <c r="I57" s="1"/>
      <c r="J57" s="23"/>
      <c r="K57" s="1"/>
      <c r="L57" s="1"/>
      <c r="M57" s="1"/>
      <c r="N57" s="1"/>
      <c r="O57" s="1"/>
      <c r="P57" s="1"/>
      <c r="Q57" s="1"/>
      <c r="R57" s="1"/>
      <c r="S57" s="1"/>
      <c r="T57" s="23"/>
      <c r="U57" s="1"/>
      <c r="V57" s="1"/>
      <c r="W57" s="1"/>
      <c r="X57" s="1"/>
      <c r="Y57" s="1"/>
      <c r="Z57" s="1"/>
      <c r="AA57" s="1"/>
      <c r="AB57" s="1"/>
      <c r="AC57" s="1"/>
      <c r="AD57" s="23"/>
      <c r="AE57" s="1"/>
      <c r="AF57" s="1"/>
      <c r="AG57" s="1"/>
      <c r="AH57" s="1"/>
      <c r="AI57" s="1"/>
      <c r="AJ57" s="1"/>
      <c r="AK57" s="1"/>
      <c r="AL57" s="1"/>
      <c r="AM57" s="1"/>
      <c r="AN57" s="23"/>
      <c r="AO57" s="1"/>
      <c r="AP57" s="1"/>
      <c r="AQ57" s="1"/>
      <c r="AR57" s="1"/>
      <c r="AS57" s="1"/>
      <c r="AT57" s="1"/>
      <c r="AU57" s="1"/>
      <c r="AV57" s="1"/>
      <c r="AW57" s="1"/>
      <c r="AX57" s="23"/>
      <c r="AY57" s="1"/>
      <c r="AZ57" s="1"/>
      <c r="BA57" s="1"/>
      <c r="BB57" s="1"/>
      <c r="BC57" s="1"/>
      <c r="BD57" s="1"/>
      <c r="BE57" s="1"/>
      <c r="BF57" s="1"/>
      <c r="BG57" s="1"/>
      <c r="BH57" s="23"/>
      <c r="BI57" s="1"/>
      <c r="BJ57" s="1"/>
      <c r="BK57" s="1"/>
      <c r="BL57" s="1"/>
      <c r="BM57" s="1"/>
      <c r="BN57" s="1"/>
      <c r="BO57" s="1"/>
      <c r="BP57" s="1"/>
      <c r="BQ57" s="1"/>
      <c r="BR57" s="23"/>
      <c r="BS57" s="1"/>
      <c r="BT57" s="1"/>
      <c r="BU57" s="1"/>
      <c r="BV57" s="1"/>
      <c r="BW57" s="1"/>
      <c r="BX57" s="1"/>
      <c r="BY57" s="1"/>
      <c r="BZ57" s="1"/>
      <c r="CA57" s="1"/>
      <c r="CB57" s="23"/>
      <c r="CC57" s="1"/>
      <c r="CD57" s="1"/>
      <c r="CE57" s="1"/>
      <c r="CF57" s="1"/>
      <c r="CG57" s="1"/>
      <c r="CH57" s="1"/>
      <c r="CI57" s="1"/>
      <c r="CJ57" s="1"/>
      <c r="CK57" s="1"/>
      <c r="CL57" s="23"/>
      <c r="CM57" s="1"/>
      <c r="CN57" s="1"/>
      <c r="CO57" s="1"/>
      <c r="CP57" s="1"/>
      <c r="CQ57" s="1"/>
      <c r="CR57" s="1"/>
      <c r="CS57" s="1"/>
      <c r="CT57" s="1"/>
      <c r="CU57" s="1"/>
      <c r="CV57" s="23"/>
    </row>
    <row r="58" spans="1:100" x14ac:dyDescent="0.25">
      <c r="A58" s="1"/>
      <c r="B58" s="1"/>
      <c r="C58" s="1"/>
      <c r="D58" s="1"/>
      <c r="E58" s="1"/>
      <c r="F58" s="1"/>
      <c r="G58" s="1"/>
      <c r="H58" s="1"/>
      <c r="I58" s="1"/>
      <c r="J58" s="23"/>
      <c r="K58" s="1"/>
      <c r="L58" s="1"/>
      <c r="M58" s="1"/>
      <c r="N58" s="1"/>
      <c r="O58" s="1"/>
      <c r="P58" s="1"/>
      <c r="Q58" s="1"/>
      <c r="R58" s="1"/>
      <c r="S58" s="1"/>
      <c r="T58" s="23"/>
      <c r="U58" s="1"/>
      <c r="V58" s="1"/>
      <c r="W58" s="1"/>
      <c r="X58" s="1"/>
      <c r="Y58" s="1"/>
      <c r="Z58" s="1"/>
      <c r="AA58" s="1"/>
      <c r="AB58" s="1"/>
      <c r="AC58" s="1"/>
      <c r="AD58" s="23"/>
      <c r="AE58" s="1"/>
      <c r="AF58" s="1"/>
      <c r="AG58" s="1"/>
      <c r="AH58" s="1"/>
      <c r="AI58" s="1"/>
      <c r="AJ58" s="1"/>
      <c r="AK58" s="1"/>
      <c r="AL58" s="1"/>
      <c r="AM58" s="1"/>
      <c r="AN58" s="23"/>
      <c r="AO58" s="1"/>
      <c r="AP58" s="1"/>
      <c r="AQ58" s="1"/>
      <c r="AR58" s="1"/>
      <c r="AS58" s="1"/>
      <c r="AT58" s="1"/>
      <c r="AU58" s="1"/>
      <c r="AV58" s="1"/>
      <c r="AW58" s="1"/>
      <c r="AX58" s="23"/>
      <c r="AY58" s="1"/>
      <c r="AZ58" s="1"/>
      <c r="BA58" s="1"/>
      <c r="BB58" s="1"/>
      <c r="BC58" s="1"/>
      <c r="BD58" s="1"/>
      <c r="BE58" s="1"/>
      <c r="BF58" s="1"/>
      <c r="BG58" s="1"/>
      <c r="BH58" s="23"/>
      <c r="BI58" s="1"/>
      <c r="BJ58" s="1"/>
      <c r="BK58" s="1"/>
      <c r="BL58" s="1"/>
      <c r="BM58" s="1"/>
      <c r="BN58" s="1"/>
      <c r="BO58" s="1"/>
      <c r="BP58" s="1"/>
      <c r="BQ58" s="1"/>
      <c r="BR58" s="23"/>
      <c r="BS58" s="1"/>
      <c r="BT58" s="1"/>
      <c r="BU58" s="1"/>
      <c r="BV58" s="1"/>
      <c r="BW58" s="1"/>
      <c r="BX58" s="1"/>
      <c r="BY58" s="1"/>
      <c r="BZ58" s="1"/>
      <c r="CA58" s="1"/>
      <c r="CB58" s="23"/>
      <c r="CC58" s="1"/>
      <c r="CD58" s="1"/>
      <c r="CE58" s="1"/>
      <c r="CF58" s="1"/>
      <c r="CG58" s="1"/>
      <c r="CH58" s="1"/>
      <c r="CI58" s="1"/>
      <c r="CJ58" s="1"/>
      <c r="CK58" s="1"/>
      <c r="CL58" s="23"/>
      <c r="CM58" s="1"/>
      <c r="CN58" s="1"/>
      <c r="CO58" s="1"/>
      <c r="CP58" s="1"/>
      <c r="CQ58" s="1"/>
      <c r="CR58" s="1"/>
      <c r="CS58" s="1"/>
      <c r="CT58" s="1"/>
      <c r="CU58" s="1"/>
      <c r="CV58" s="23"/>
    </row>
    <row r="59" spans="1:100" x14ac:dyDescent="0.25">
      <c r="A59" s="1"/>
      <c r="B59" s="1"/>
      <c r="C59" s="1"/>
      <c r="D59" s="1"/>
      <c r="E59" s="1"/>
      <c r="F59" s="1"/>
      <c r="G59" s="1"/>
      <c r="H59" s="1"/>
      <c r="I59" s="1"/>
      <c r="J59" s="23"/>
      <c r="K59" s="1"/>
      <c r="L59" s="1"/>
      <c r="M59" s="1"/>
      <c r="N59" s="1"/>
      <c r="O59" s="1"/>
      <c r="P59" s="1"/>
      <c r="Q59" s="1"/>
      <c r="R59" s="1"/>
      <c r="S59" s="1"/>
      <c r="T59" s="23"/>
      <c r="U59" s="1"/>
      <c r="V59" s="1"/>
      <c r="W59" s="1"/>
      <c r="X59" s="1"/>
      <c r="Y59" s="1"/>
      <c r="Z59" s="1"/>
      <c r="AA59" s="1"/>
      <c r="AB59" s="1"/>
      <c r="AC59" s="1"/>
      <c r="AD59" s="23"/>
      <c r="AE59" s="1"/>
      <c r="AF59" s="1"/>
      <c r="AG59" s="1"/>
      <c r="AH59" s="1"/>
      <c r="AI59" s="1"/>
      <c r="AJ59" s="1"/>
      <c r="AK59" s="1"/>
      <c r="AL59" s="1"/>
      <c r="AM59" s="1"/>
      <c r="AN59" s="23"/>
      <c r="AO59" s="1"/>
      <c r="AP59" s="1"/>
      <c r="AQ59" s="1"/>
      <c r="AR59" s="1"/>
      <c r="AS59" s="1"/>
      <c r="AT59" s="1"/>
      <c r="AU59" s="1"/>
      <c r="AV59" s="1"/>
      <c r="AW59" s="1"/>
      <c r="AX59" s="23"/>
      <c r="AY59" s="1"/>
      <c r="AZ59" s="1"/>
      <c r="BA59" s="1"/>
      <c r="BB59" s="1"/>
      <c r="BC59" s="1"/>
      <c r="BD59" s="1"/>
      <c r="BE59" s="1"/>
      <c r="BF59" s="1"/>
      <c r="BG59" s="1"/>
      <c r="BH59" s="23"/>
      <c r="BI59" s="1"/>
      <c r="BJ59" s="1"/>
      <c r="BK59" s="1"/>
      <c r="BL59" s="1"/>
      <c r="BM59" s="1"/>
      <c r="BN59" s="1"/>
      <c r="BO59" s="1"/>
      <c r="BP59" s="1"/>
      <c r="BQ59" s="1"/>
      <c r="BR59" s="23"/>
      <c r="BS59" s="1"/>
      <c r="BT59" s="1"/>
      <c r="BU59" s="1"/>
      <c r="BV59" s="1"/>
      <c r="BW59" s="1"/>
      <c r="BX59" s="1"/>
      <c r="BY59" s="1"/>
      <c r="BZ59" s="1"/>
      <c r="CA59" s="1"/>
      <c r="CB59" s="23"/>
      <c r="CC59" s="1"/>
      <c r="CD59" s="1"/>
      <c r="CE59" s="1"/>
      <c r="CF59" s="1"/>
      <c r="CG59" s="1"/>
      <c r="CH59" s="1"/>
      <c r="CI59" s="1"/>
      <c r="CJ59" s="1"/>
      <c r="CK59" s="1"/>
      <c r="CL59" s="23"/>
      <c r="CM59" s="1"/>
      <c r="CN59" s="1"/>
      <c r="CO59" s="1"/>
      <c r="CP59" s="1"/>
      <c r="CQ59" s="1"/>
      <c r="CR59" s="1"/>
      <c r="CS59" s="1"/>
      <c r="CT59" s="1"/>
      <c r="CU59" s="1"/>
      <c r="CV59" s="23"/>
    </row>
    <row r="60" spans="1:100" x14ac:dyDescent="0.25">
      <c r="A60" s="1"/>
      <c r="B60" s="1"/>
      <c r="C60" s="1"/>
      <c r="D60" s="1"/>
      <c r="E60" s="1"/>
      <c r="F60" s="1"/>
      <c r="G60" s="1"/>
      <c r="H60" s="1"/>
      <c r="I60" s="1"/>
      <c r="J60" s="23"/>
      <c r="K60" s="1"/>
      <c r="L60" s="1"/>
      <c r="M60" s="1"/>
      <c r="N60" s="1"/>
      <c r="O60" s="1"/>
      <c r="P60" s="1"/>
      <c r="Q60" s="1"/>
      <c r="R60" s="1"/>
      <c r="S60" s="1"/>
      <c r="T60" s="23"/>
      <c r="U60" s="1"/>
      <c r="V60" s="1"/>
      <c r="W60" s="1"/>
      <c r="X60" s="1"/>
      <c r="Y60" s="1"/>
      <c r="Z60" s="1"/>
      <c r="AA60" s="1"/>
      <c r="AB60" s="1"/>
      <c r="AC60" s="1"/>
      <c r="AD60" s="23"/>
      <c r="AE60" s="1"/>
      <c r="AF60" s="1"/>
      <c r="AG60" s="1"/>
      <c r="AH60" s="1"/>
      <c r="AI60" s="1"/>
      <c r="AJ60" s="1"/>
      <c r="AK60" s="1"/>
      <c r="AL60" s="1"/>
      <c r="AM60" s="1"/>
      <c r="AN60" s="23"/>
      <c r="AO60" s="1"/>
      <c r="AP60" s="1"/>
      <c r="AQ60" s="1"/>
      <c r="AR60" s="1"/>
      <c r="AS60" s="1"/>
      <c r="AT60" s="1"/>
      <c r="AU60" s="1"/>
      <c r="AV60" s="1"/>
      <c r="AW60" s="1"/>
      <c r="AX60" s="23"/>
      <c r="AY60" s="1"/>
      <c r="AZ60" s="1"/>
      <c r="BA60" s="1"/>
      <c r="BB60" s="1"/>
      <c r="BC60" s="1"/>
      <c r="BD60" s="1"/>
      <c r="BE60" s="1"/>
      <c r="BF60" s="1"/>
      <c r="BG60" s="1"/>
      <c r="BH60" s="23"/>
      <c r="BI60" s="1"/>
      <c r="BJ60" s="1"/>
      <c r="BK60" s="1"/>
      <c r="BL60" s="1"/>
      <c r="BM60" s="1"/>
      <c r="BN60" s="1"/>
      <c r="BO60" s="1"/>
      <c r="BP60" s="1"/>
      <c r="BQ60" s="1"/>
      <c r="BR60" s="23"/>
      <c r="BS60" s="1"/>
      <c r="BT60" s="1"/>
      <c r="BU60" s="1"/>
      <c r="BV60" s="1"/>
      <c r="BW60" s="1"/>
      <c r="BX60" s="1"/>
      <c r="BY60" s="1"/>
      <c r="BZ60" s="1"/>
      <c r="CA60" s="1"/>
      <c r="CB60" s="23"/>
      <c r="CC60" s="1"/>
      <c r="CD60" s="1"/>
      <c r="CE60" s="1"/>
      <c r="CF60" s="1"/>
      <c r="CG60" s="1"/>
      <c r="CH60" s="1"/>
      <c r="CI60" s="1"/>
      <c r="CJ60" s="1"/>
      <c r="CK60" s="1"/>
      <c r="CL60" s="23"/>
      <c r="CM60" s="1"/>
      <c r="CN60" s="1"/>
      <c r="CO60" s="1"/>
      <c r="CP60" s="1"/>
      <c r="CQ60" s="1"/>
      <c r="CR60" s="1"/>
      <c r="CS60" s="1"/>
      <c r="CT60" s="1"/>
      <c r="CU60" s="1"/>
      <c r="CV60" s="23"/>
    </row>
    <row r="61" spans="1:100" x14ac:dyDescent="0.25">
      <c r="A61" s="1"/>
      <c r="B61" s="1"/>
      <c r="C61" s="1"/>
      <c r="D61" s="1"/>
      <c r="E61" s="1"/>
      <c r="F61" s="1"/>
      <c r="G61" s="1"/>
      <c r="H61" s="1"/>
      <c r="I61" s="1"/>
      <c r="J61" s="23"/>
      <c r="K61" s="1"/>
      <c r="L61" s="1"/>
      <c r="M61" s="1"/>
      <c r="N61" s="1"/>
      <c r="O61" s="1"/>
      <c r="P61" s="1"/>
      <c r="Q61" s="1"/>
      <c r="R61" s="1"/>
      <c r="S61" s="1"/>
      <c r="T61" s="23"/>
      <c r="U61" s="1"/>
      <c r="V61" s="1"/>
      <c r="W61" s="1"/>
      <c r="X61" s="1"/>
      <c r="Y61" s="1"/>
      <c r="Z61" s="1"/>
      <c r="AA61" s="1"/>
      <c r="AB61" s="1"/>
      <c r="AC61" s="1"/>
      <c r="AD61" s="23"/>
      <c r="AE61" s="1"/>
      <c r="AF61" s="1"/>
      <c r="AG61" s="1"/>
      <c r="AH61" s="1"/>
      <c r="AI61" s="1"/>
      <c r="AJ61" s="1"/>
      <c r="AK61" s="1"/>
      <c r="AL61" s="1"/>
      <c r="AM61" s="1"/>
      <c r="AN61" s="23"/>
      <c r="AO61" s="1"/>
      <c r="AP61" s="1"/>
      <c r="AQ61" s="1"/>
      <c r="AR61" s="1"/>
      <c r="AS61" s="1"/>
      <c r="AT61" s="1"/>
      <c r="AU61" s="1"/>
      <c r="AV61" s="1"/>
      <c r="AW61" s="1"/>
      <c r="AX61" s="23"/>
      <c r="AY61" s="1"/>
      <c r="AZ61" s="1"/>
      <c r="BA61" s="1"/>
      <c r="BB61" s="1"/>
      <c r="BC61" s="1"/>
      <c r="BD61" s="1"/>
      <c r="BE61" s="1"/>
      <c r="BF61" s="1"/>
      <c r="BG61" s="1"/>
      <c r="BH61" s="23"/>
      <c r="BI61" s="1"/>
      <c r="BJ61" s="1"/>
      <c r="BK61" s="1"/>
      <c r="BL61" s="1"/>
      <c r="BM61" s="1"/>
      <c r="BN61" s="1"/>
      <c r="BO61" s="1"/>
      <c r="BP61" s="1"/>
      <c r="BQ61" s="1"/>
      <c r="BR61" s="23"/>
      <c r="BS61" s="1"/>
      <c r="BT61" s="1"/>
      <c r="BU61" s="1"/>
      <c r="BV61" s="1"/>
      <c r="BW61" s="1"/>
      <c r="BX61" s="1"/>
      <c r="BY61" s="1"/>
      <c r="BZ61" s="1"/>
      <c r="CA61" s="1"/>
      <c r="CB61" s="23"/>
      <c r="CC61" s="1"/>
      <c r="CD61" s="1"/>
      <c r="CE61" s="1"/>
      <c r="CF61" s="1"/>
      <c r="CG61" s="1"/>
      <c r="CH61" s="1"/>
      <c r="CI61" s="1"/>
      <c r="CJ61" s="1"/>
      <c r="CK61" s="1"/>
      <c r="CL61" s="23"/>
      <c r="CM61" s="1"/>
      <c r="CN61" s="1"/>
      <c r="CO61" s="1"/>
      <c r="CP61" s="1"/>
      <c r="CQ61" s="1"/>
      <c r="CR61" s="1"/>
      <c r="CS61" s="1"/>
      <c r="CT61" s="1"/>
      <c r="CU61" s="1"/>
      <c r="CV61" s="23"/>
    </row>
    <row r="62" spans="1:100" x14ac:dyDescent="0.25">
      <c r="A62" s="1"/>
      <c r="B62" s="1"/>
      <c r="C62" s="1"/>
      <c r="D62" s="1"/>
      <c r="E62" s="1"/>
      <c r="F62" s="1"/>
      <c r="G62" s="1"/>
      <c r="H62" s="1"/>
      <c r="I62" s="1"/>
      <c r="J62" s="23"/>
      <c r="K62" s="1"/>
      <c r="L62" s="1"/>
      <c r="M62" s="1"/>
      <c r="N62" s="1"/>
      <c r="O62" s="1"/>
      <c r="P62" s="1"/>
      <c r="Q62" s="1"/>
      <c r="R62" s="1"/>
      <c r="S62" s="1"/>
      <c r="T62" s="23"/>
      <c r="U62" s="1"/>
      <c r="V62" s="1"/>
      <c r="W62" s="1"/>
      <c r="X62" s="1"/>
      <c r="Y62" s="1"/>
      <c r="Z62" s="1"/>
      <c r="AA62" s="1"/>
      <c r="AB62" s="1"/>
      <c r="AC62" s="1"/>
      <c r="AD62" s="23"/>
      <c r="AE62" s="1"/>
      <c r="AF62" s="1"/>
      <c r="AG62" s="1"/>
      <c r="AH62" s="1"/>
      <c r="AI62" s="1"/>
      <c r="AJ62" s="1"/>
      <c r="AK62" s="1"/>
      <c r="AL62" s="1"/>
      <c r="AM62" s="1"/>
      <c r="AN62" s="23"/>
      <c r="AO62" s="1"/>
      <c r="AP62" s="1"/>
      <c r="AQ62" s="1"/>
      <c r="AR62" s="1"/>
      <c r="AS62" s="1"/>
      <c r="AT62" s="1"/>
      <c r="AU62" s="1"/>
      <c r="AV62" s="1"/>
      <c r="AW62" s="1"/>
      <c r="AX62" s="23"/>
      <c r="AY62" s="1"/>
      <c r="AZ62" s="1"/>
      <c r="BA62" s="1"/>
      <c r="BB62" s="1"/>
      <c r="BC62" s="1"/>
      <c r="BD62" s="1"/>
      <c r="BE62" s="1"/>
      <c r="BF62" s="1"/>
      <c r="BG62" s="1"/>
      <c r="BH62" s="23"/>
      <c r="BI62" s="1"/>
      <c r="BJ62" s="1"/>
      <c r="BK62" s="1"/>
      <c r="BL62" s="1"/>
      <c r="BM62" s="1"/>
      <c r="BN62" s="1"/>
      <c r="BO62" s="1"/>
      <c r="BP62" s="1"/>
      <c r="BQ62" s="1"/>
      <c r="BR62" s="23"/>
      <c r="BS62" s="1"/>
      <c r="BT62" s="1"/>
      <c r="BU62" s="1"/>
      <c r="BV62" s="1"/>
      <c r="BW62" s="1"/>
      <c r="BX62" s="1"/>
      <c r="BY62" s="1"/>
      <c r="BZ62" s="1"/>
      <c r="CA62" s="1"/>
      <c r="CB62" s="23"/>
      <c r="CC62" s="1"/>
      <c r="CD62" s="1"/>
      <c r="CE62" s="1"/>
      <c r="CF62" s="1"/>
      <c r="CG62" s="1"/>
      <c r="CH62" s="1"/>
      <c r="CI62" s="1"/>
      <c r="CJ62" s="1"/>
      <c r="CK62" s="1"/>
      <c r="CL62" s="23"/>
      <c r="CM62" s="1"/>
      <c r="CN62" s="1"/>
      <c r="CO62" s="1"/>
      <c r="CP62" s="1"/>
      <c r="CQ62" s="1"/>
      <c r="CR62" s="1"/>
      <c r="CS62" s="1"/>
      <c r="CT62" s="1"/>
      <c r="CU62" s="1"/>
      <c r="CV62" s="23"/>
    </row>
    <row r="63" spans="1:100" x14ac:dyDescent="0.25">
      <c r="A63" s="1"/>
      <c r="B63" s="1"/>
      <c r="C63" s="1"/>
      <c r="D63" s="1"/>
      <c r="E63" s="1"/>
      <c r="F63" s="1"/>
      <c r="G63" s="1"/>
      <c r="H63" s="1"/>
      <c r="I63" s="1"/>
      <c r="J63" s="23"/>
      <c r="K63" s="1"/>
      <c r="L63" s="1"/>
      <c r="M63" s="1"/>
      <c r="N63" s="1"/>
      <c r="O63" s="1"/>
      <c r="P63" s="1"/>
      <c r="Q63" s="1"/>
      <c r="R63" s="1"/>
      <c r="S63" s="1"/>
      <c r="T63" s="23"/>
      <c r="U63" s="1"/>
      <c r="V63" s="1"/>
      <c r="W63" s="1"/>
      <c r="X63" s="1"/>
      <c r="Y63" s="1"/>
      <c r="Z63" s="1"/>
      <c r="AA63" s="1"/>
      <c r="AB63" s="1"/>
      <c r="AC63" s="1"/>
      <c r="AD63" s="23"/>
      <c r="AE63" s="1"/>
      <c r="AF63" s="1"/>
      <c r="AG63" s="1"/>
      <c r="AH63" s="1"/>
      <c r="AI63" s="1"/>
      <c r="AJ63" s="1"/>
      <c r="AK63" s="1"/>
      <c r="AL63" s="1"/>
      <c r="AM63" s="1"/>
      <c r="AN63" s="23"/>
      <c r="AO63" s="1"/>
      <c r="AP63" s="1"/>
      <c r="AQ63" s="1"/>
      <c r="AR63" s="1"/>
      <c r="AS63" s="1"/>
      <c r="AT63" s="1"/>
      <c r="AU63" s="1"/>
      <c r="AV63" s="1"/>
      <c r="AW63" s="1"/>
      <c r="AX63" s="23"/>
      <c r="AY63" s="1"/>
      <c r="AZ63" s="1"/>
      <c r="BA63" s="1"/>
      <c r="BB63" s="1"/>
      <c r="BC63" s="1"/>
      <c r="BD63" s="1"/>
      <c r="BE63" s="1"/>
      <c r="BF63" s="1"/>
      <c r="BG63" s="1"/>
      <c r="BH63" s="23"/>
      <c r="BI63" s="1"/>
      <c r="BJ63" s="1"/>
      <c r="BK63" s="1"/>
      <c r="BL63" s="1"/>
      <c r="BM63" s="1"/>
      <c r="BN63" s="1"/>
      <c r="BO63" s="1"/>
      <c r="BP63" s="1"/>
      <c r="BQ63" s="1"/>
      <c r="BR63" s="23"/>
      <c r="BS63" s="1"/>
      <c r="BT63" s="1"/>
      <c r="BU63" s="1"/>
      <c r="BV63" s="1"/>
      <c r="BW63" s="1"/>
      <c r="BX63" s="1"/>
      <c r="BY63" s="1"/>
      <c r="BZ63" s="1"/>
      <c r="CA63" s="1"/>
      <c r="CB63" s="23"/>
      <c r="CC63" s="1"/>
      <c r="CD63" s="1"/>
      <c r="CE63" s="1"/>
      <c r="CF63" s="1"/>
      <c r="CG63" s="1"/>
      <c r="CH63" s="1"/>
      <c r="CI63" s="1"/>
      <c r="CJ63" s="1"/>
      <c r="CK63" s="1"/>
      <c r="CL63" s="23"/>
      <c r="CM63" s="1"/>
      <c r="CN63" s="1"/>
      <c r="CO63" s="1"/>
      <c r="CP63" s="1"/>
      <c r="CQ63" s="1"/>
      <c r="CR63" s="1"/>
      <c r="CS63" s="1"/>
      <c r="CT63" s="1"/>
      <c r="CU63" s="1"/>
      <c r="CV63" s="23"/>
    </row>
    <row r="64" spans="1:100" x14ac:dyDescent="0.25">
      <c r="A64" s="1"/>
      <c r="B64" s="1"/>
      <c r="C64" s="1"/>
      <c r="D64" s="1"/>
      <c r="E64" s="1"/>
      <c r="F64" s="1"/>
      <c r="G64" s="1"/>
      <c r="H64" s="1"/>
      <c r="I64" s="1"/>
      <c r="J64" s="23"/>
      <c r="K64" s="1"/>
      <c r="L64" s="1"/>
      <c r="M64" s="1"/>
      <c r="N64" s="1"/>
      <c r="O64" s="1"/>
      <c r="P64" s="1"/>
      <c r="Q64" s="1"/>
      <c r="R64" s="1"/>
      <c r="S64" s="1"/>
      <c r="T64" s="23"/>
      <c r="U64" s="1"/>
      <c r="V64" s="1"/>
      <c r="W64" s="1"/>
      <c r="X64" s="1"/>
      <c r="Y64" s="1"/>
      <c r="Z64" s="1"/>
      <c r="AA64" s="1"/>
      <c r="AB64" s="1"/>
      <c r="AC64" s="1"/>
      <c r="AD64" s="23"/>
      <c r="AE64" s="1"/>
      <c r="AF64" s="1"/>
      <c r="AG64" s="1"/>
      <c r="AH64" s="1"/>
      <c r="AI64" s="1"/>
      <c r="AJ64" s="1"/>
      <c r="AK64" s="1"/>
      <c r="AL64" s="1"/>
      <c r="AM64" s="1"/>
      <c r="AN64" s="23"/>
      <c r="AO64" s="1"/>
      <c r="AP64" s="1"/>
      <c r="AQ64" s="1"/>
      <c r="AR64" s="1"/>
      <c r="AS64" s="1"/>
      <c r="AT64" s="1"/>
      <c r="AU64" s="1"/>
      <c r="AV64" s="1"/>
      <c r="AW64" s="1"/>
      <c r="AX64" s="23"/>
      <c r="AY64" s="1"/>
      <c r="AZ64" s="1"/>
      <c r="BA64" s="1"/>
      <c r="BB64" s="1"/>
      <c r="BC64" s="1"/>
      <c r="BD64" s="1"/>
      <c r="BE64" s="1"/>
      <c r="BF64" s="1"/>
      <c r="BG64" s="1"/>
      <c r="BH64" s="23"/>
      <c r="BR64" s="23"/>
      <c r="BS64" s="1"/>
      <c r="BT64" s="1"/>
      <c r="BU64" s="1"/>
      <c r="BV64" s="1"/>
      <c r="BW64" s="1"/>
      <c r="BX64" s="1"/>
      <c r="BY64" s="1"/>
      <c r="BZ64" s="1"/>
      <c r="CA64" s="1"/>
      <c r="CB64" s="23"/>
      <c r="CC64" s="1"/>
      <c r="CD64" s="1"/>
      <c r="CE64" s="1"/>
      <c r="CF64" s="1"/>
      <c r="CG64" s="1"/>
      <c r="CH64" s="1"/>
      <c r="CI64" s="1"/>
      <c r="CJ64" s="1"/>
      <c r="CK64" s="1"/>
      <c r="CL64" s="23"/>
      <c r="CM64" s="1"/>
      <c r="CN64" s="1"/>
      <c r="CO64" s="1"/>
      <c r="CP64" s="1"/>
      <c r="CQ64" s="1"/>
      <c r="CR64" s="1"/>
      <c r="CS64" s="1"/>
      <c r="CT64" s="1"/>
      <c r="CU64" s="1"/>
      <c r="CV64" s="23"/>
    </row>
    <row r="65" spans="1:100" x14ac:dyDescent="0.25">
      <c r="A65" s="1"/>
      <c r="B65" s="1"/>
      <c r="C65" s="1"/>
      <c r="D65" s="1"/>
      <c r="E65" s="1"/>
      <c r="F65" s="1"/>
      <c r="G65" s="1"/>
      <c r="H65" s="1"/>
      <c r="I65" s="1"/>
      <c r="J65" s="23"/>
      <c r="K65" s="1"/>
      <c r="L65" s="1"/>
      <c r="M65" s="1"/>
      <c r="N65" s="1"/>
      <c r="O65" s="1"/>
      <c r="P65" s="1"/>
      <c r="Q65" s="1"/>
      <c r="R65" s="1"/>
      <c r="S65" s="1"/>
      <c r="T65" s="23"/>
      <c r="U65" s="1"/>
      <c r="V65" s="1"/>
      <c r="W65" s="1"/>
      <c r="X65" s="1"/>
      <c r="Y65" s="1"/>
      <c r="Z65" s="1"/>
      <c r="AA65" s="1"/>
      <c r="AB65" s="1"/>
      <c r="AC65" s="1"/>
      <c r="AD65" s="23"/>
      <c r="AE65" s="1"/>
      <c r="AF65" s="1"/>
      <c r="AG65" s="1"/>
      <c r="AH65" s="1"/>
      <c r="AI65" s="1"/>
      <c r="AJ65" s="1"/>
      <c r="AK65" s="1"/>
      <c r="AL65" s="1"/>
      <c r="AM65" s="1"/>
      <c r="AN65" s="23"/>
      <c r="AO65" s="1"/>
      <c r="AP65" s="1"/>
      <c r="AQ65" s="1"/>
      <c r="AR65" s="1"/>
      <c r="AS65" s="1"/>
      <c r="AT65" s="1"/>
      <c r="AU65" s="1"/>
      <c r="AV65" s="1"/>
      <c r="AW65" s="1"/>
      <c r="AX65" s="23"/>
      <c r="AY65" s="1"/>
      <c r="AZ65" s="1"/>
      <c r="BA65" s="1"/>
      <c r="BB65" s="1"/>
      <c r="BC65" s="1"/>
      <c r="BD65" s="1"/>
      <c r="BE65" s="1"/>
      <c r="BF65" s="1"/>
      <c r="BG65" s="1"/>
      <c r="BH65" s="23"/>
      <c r="BR65" s="23"/>
      <c r="BS65" s="1"/>
      <c r="BT65" s="1"/>
      <c r="BU65" s="1"/>
      <c r="BV65" s="1"/>
      <c r="BW65" s="1"/>
      <c r="BX65" s="1"/>
      <c r="BY65" s="1"/>
      <c r="BZ65" s="1"/>
      <c r="CA65" s="1"/>
      <c r="CB65" s="23"/>
      <c r="CC65" s="1"/>
      <c r="CD65" s="1"/>
      <c r="CE65" s="1"/>
      <c r="CF65" s="1"/>
      <c r="CG65" s="1"/>
      <c r="CH65" s="1"/>
      <c r="CI65" s="1"/>
      <c r="CJ65" s="1"/>
      <c r="CK65" s="1"/>
      <c r="CL65" s="23"/>
      <c r="CM65" s="1"/>
      <c r="CN65" s="1"/>
      <c r="CO65" s="1"/>
      <c r="CP65" s="1"/>
      <c r="CQ65" s="1"/>
      <c r="CR65" s="1"/>
      <c r="CS65" s="1"/>
      <c r="CT65" s="1"/>
      <c r="CU65" s="1"/>
      <c r="CV65" s="23"/>
    </row>
  </sheetData>
  <mergeCells count="47">
    <mergeCell ref="BC1:BG1"/>
    <mergeCell ref="A1:E1"/>
    <mergeCell ref="F1:I1"/>
    <mergeCell ref="K1:N1"/>
    <mergeCell ref="O1:S1"/>
    <mergeCell ref="U1:X1"/>
    <mergeCell ref="Y1:AC1"/>
    <mergeCell ref="AE1:AH1"/>
    <mergeCell ref="AI1:AM1"/>
    <mergeCell ref="AO1:AR1"/>
    <mergeCell ref="AS1:AW1"/>
    <mergeCell ref="AY1:BB1"/>
    <mergeCell ref="CM1:CP1"/>
    <mergeCell ref="CQ1:CT1"/>
    <mergeCell ref="B2:D3"/>
    <mergeCell ref="E2:I3"/>
    <mergeCell ref="P2:S2"/>
    <mergeCell ref="Z2:AC2"/>
    <mergeCell ref="AJ2:AL2"/>
    <mergeCell ref="AT2:AV2"/>
    <mergeCell ref="BD2:BF2"/>
    <mergeCell ref="BN2:BP2"/>
    <mergeCell ref="BI1:BL1"/>
    <mergeCell ref="BM1:BQ1"/>
    <mergeCell ref="BS1:BV1"/>
    <mergeCell ref="BW1:BZ1"/>
    <mergeCell ref="CC1:CF1"/>
    <mergeCell ref="CG1:CJ1"/>
    <mergeCell ref="BX2:BZ2"/>
    <mergeCell ref="CH2:CJ2"/>
    <mergeCell ref="CR2:CT2"/>
    <mergeCell ref="L3:M3"/>
    <mergeCell ref="V3:W3"/>
    <mergeCell ref="AF3:AG3"/>
    <mergeCell ref="AP3:AQ3"/>
    <mergeCell ref="AZ3:BA3"/>
    <mergeCell ref="BJ3:BK3"/>
    <mergeCell ref="BT3:BU3"/>
    <mergeCell ref="CD3:CE3"/>
    <mergeCell ref="CN3:CO3"/>
    <mergeCell ref="BT28:BV28"/>
    <mergeCell ref="CD28:CF28"/>
    <mergeCell ref="L28:N28"/>
    <mergeCell ref="V28:X28"/>
    <mergeCell ref="AF28:AH28"/>
    <mergeCell ref="AP28:AR28"/>
    <mergeCell ref="AZ28:BB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report 2019-20 III SEM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CHIRAG</cp:lastModifiedBy>
  <dcterms:created xsi:type="dcterms:W3CDTF">2019-02-05T05:52:30Z</dcterms:created>
  <dcterms:modified xsi:type="dcterms:W3CDTF">2021-02-22T06:25:34Z</dcterms:modified>
</cp:coreProperties>
</file>